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095" windowHeight="11565" firstSheet="1" activeTab="6"/>
  </bookViews>
  <sheets>
    <sheet name="Classic Accuracy" sheetId="1" r:id="rId1"/>
    <sheet name="Sport Accuracy" sheetId="2" r:id="rId2"/>
    <sheet name="4 Way Scrambles" sheetId="3" r:id="rId3"/>
    <sheet name="7 Way Speedstar" sheetId="4" r:id="rId4"/>
    <sheet name="4 Way Nationals" sheetId="5" r:id="rId5"/>
    <sheet name="Hit'n'Rock" sheetId="6" r:id="rId6"/>
    <sheet name="Forside" sheetId="7" r:id="rId7"/>
  </sheets>
  <calcPr calcId="145621"/>
</workbook>
</file>

<file path=xl/calcChain.xml><?xml version="1.0" encoding="utf-8"?>
<calcChain xmlns="http://schemas.openxmlformats.org/spreadsheetml/2006/main">
  <c r="C46" i="7" l="1"/>
  <c r="B46" i="7"/>
  <c r="C37" i="7"/>
  <c r="C48" i="7" s="1"/>
  <c r="B37" i="7"/>
  <c r="B48" i="7" s="1"/>
</calcChain>
</file>

<file path=xl/sharedStrings.xml><?xml version="1.0" encoding="utf-8"?>
<sst xmlns="http://schemas.openxmlformats.org/spreadsheetml/2006/main" count="1800" uniqueCount="645">
  <si>
    <t>Results: 11th World Pops Meet 2012 - Classic Accuracy</t>
  </si>
  <si>
    <t>POPS</t>
  </si>
  <si>
    <t>position</t>
  </si>
  <si>
    <t>name</t>
  </si>
  <si>
    <t>country</t>
  </si>
  <si>
    <t>R1</t>
  </si>
  <si>
    <t>R2</t>
  </si>
  <si>
    <t>R3</t>
  </si>
  <si>
    <t>R4</t>
  </si>
  <si>
    <t>R5</t>
  </si>
  <si>
    <t>J.Off</t>
  </si>
  <si>
    <t>Total:</t>
  </si>
  <si>
    <t>J.Mach</t>
  </si>
  <si>
    <t>Poland</t>
  </si>
  <si>
    <t>A.Huhs</t>
  </si>
  <si>
    <t>Austria</t>
  </si>
  <si>
    <t>S.Trofimov</t>
  </si>
  <si>
    <t>Russia</t>
  </si>
  <si>
    <t>A.Govorova</t>
  </si>
  <si>
    <t>S.Brewczynski</t>
  </si>
  <si>
    <t>V.Huhs</t>
  </si>
  <si>
    <t>S.Troshyn</t>
  </si>
  <si>
    <t>Belarus</t>
  </si>
  <si>
    <t>I.Vandermaessen</t>
  </si>
  <si>
    <t>Belgium</t>
  </si>
  <si>
    <t>E.Franz</t>
  </si>
  <si>
    <t>Switzerland</t>
  </si>
  <si>
    <t>V.Zaripov</t>
  </si>
  <si>
    <t>S.Podchuvalov</t>
  </si>
  <si>
    <t>I.Abdullina</t>
  </si>
  <si>
    <t>O.Taranenko</t>
  </si>
  <si>
    <t>L.Teirlinckx</t>
  </si>
  <si>
    <t>J.Herre</t>
  </si>
  <si>
    <t>Germany</t>
  </si>
  <si>
    <t>R.Wejkesznia</t>
  </si>
  <si>
    <t>E.Rozhkova</t>
  </si>
  <si>
    <t>R.Zinnatov</t>
  </si>
  <si>
    <t>M.Sansev</t>
  </si>
  <si>
    <t>Brenxer</t>
  </si>
  <si>
    <t>C.Wiesner</t>
  </si>
  <si>
    <t>O.Plotnikov</t>
  </si>
  <si>
    <t>R.Kramer</t>
  </si>
  <si>
    <t>A.Polyantsev</t>
  </si>
  <si>
    <t>J.Brezinski</t>
  </si>
  <si>
    <t>B.Wiesner</t>
  </si>
  <si>
    <t>A.Nalepa</t>
  </si>
  <si>
    <t>T.de Kuyer</t>
  </si>
  <si>
    <t>Netherlands</t>
  </si>
  <si>
    <t>T.Walchai</t>
  </si>
  <si>
    <t>P.Schmid</t>
  </si>
  <si>
    <t>T.Smolders</t>
  </si>
  <si>
    <t>A.Zamirouski</t>
  </si>
  <si>
    <t>M.Oppel</t>
  </si>
  <si>
    <t>S.Kosinsky</t>
  </si>
  <si>
    <t>E.Trusova</t>
  </si>
  <si>
    <t>Z.Matczuk</t>
  </si>
  <si>
    <t>E.Wejksznia</t>
  </si>
  <si>
    <t>A.Bychkov</t>
  </si>
  <si>
    <t>M.Straub</t>
  </si>
  <si>
    <t>A.Gachin</t>
  </si>
  <si>
    <t>S.Leichsenring</t>
  </si>
  <si>
    <t>V.Borovik</t>
  </si>
  <si>
    <t>H.Beirinckx</t>
  </si>
  <si>
    <t>M.Job</t>
  </si>
  <si>
    <t>O.Chlek</t>
  </si>
  <si>
    <t>R.Meyer</t>
  </si>
  <si>
    <t>J.Waldrich</t>
  </si>
  <si>
    <t>W.Spuling</t>
  </si>
  <si>
    <t>N.Olshnytska</t>
  </si>
  <si>
    <t>Ukraine</t>
  </si>
  <si>
    <t>O.Shastakovich</t>
  </si>
  <si>
    <t>V.Voropave</t>
  </si>
  <si>
    <t>G.Suchfort</t>
  </si>
  <si>
    <t>G.Klymova</t>
  </si>
  <si>
    <t>N.Seidel</t>
  </si>
  <si>
    <t>A.Strobel</t>
  </si>
  <si>
    <t>S.Spulling</t>
  </si>
  <si>
    <t>S.Andreev</t>
  </si>
  <si>
    <t>R.Dairov</t>
  </si>
  <si>
    <t>C.Raible</t>
  </si>
  <si>
    <t>USA</t>
  </si>
  <si>
    <t>S.Kvitsinskaya</t>
  </si>
  <si>
    <t>U.Just</t>
  </si>
  <si>
    <t>O.Glazunova</t>
  </si>
  <si>
    <t>W.van Raalte</t>
  </si>
  <si>
    <t>T.Finnegan</t>
  </si>
  <si>
    <t xml:space="preserve"> </t>
  </si>
  <si>
    <t>SOS</t>
  </si>
  <si>
    <t>J.Ruben</t>
  </si>
  <si>
    <t>J.Ablitt</t>
  </si>
  <si>
    <t>Canada</t>
  </si>
  <si>
    <t>S.Schmidt</t>
  </si>
  <si>
    <t>C.Trombetta</t>
  </si>
  <si>
    <t>France</t>
  </si>
  <si>
    <t>S.Erochin</t>
  </si>
  <si>
    <t>H.Ahrens</t>
  </si>
  <si>
    <t>H.vd Meijde</t>
  </si>
  <si>
    <t>V.Mironov</t>
  </si>
  <si>
    <t>A.Lasschuijt jr</t>
  </si>
  <si>
    <t>Adelbrecht</t>
  </si>
  <si>
    <t>A.Syrchyn</t>
  </si>
  <si>
    <t>C.Markin</t>
  </si>
  <si>
    <t>H.Torsing</t>
  </si>
  <si>
    <t>H.Burgers</t>
  </si>
  <si>
    <t>S.Gasiorek</t>
  </si>
  <si>
    <t>J.Chandler</t>
  </si>
  <si>
    <t>UK</t>
  </si>
  <si>
    <t>M.Oberli</t>
  </si>
  <si>
    <t>P.Werner</t>
  </si>
  <si>
    <t>J.Benes</t>
  </si>
  <si>
    <t>Czech</t>
  </si>
  <si>
    <t>R.Benett</t>
  </si>
  <si>
    <t>S.Kiselev</t>
  </si>
  <si>
    <t>N.Jensen</t>
  </si>
  <si>
    <t>Denmark</t>
  </si>
  <si>
    <t>R.van Rijn</t>
  </si>
  <si>
    <t>A.Franz</t>
  </si>
  <si>
    <t>J.Meyer</t>
  </si>
  <si>
    <t>B.Nater</t>
  </si>
  <si>
    <t>J.Hardy</t>
  </si>
  <si>
    <t>Results: 11th World Pops Meet 2012 -  Sport Accuracy</t>
  </si>
  <si>
    <t>Position</t>
  </si>
  <si>
    <t>Name:</t>
  </si>
  <si>
    <t>Country:</t>
  </si>
  <si>
    <t>Total</t>
  </si>
  <si>
    <t>Niels</t>
  </si>
  <si>
    <t>Hansen</t>
  </si>
  <si>
    <t>Richard Buzz</t>
  </si>
  <si>
    <t>Bennett</t>
  </si>
  <si>
    <t>Fausto</t>
  </si>
  <si>
    <t>Belletti</t>
  </si>
  <si>
    <t>Italy</t>
  </si>
  <si>
    <t>Ron</t>
  </si>
  <si>
    <t>Leech</t>
  </si>
  <si>
    <t>New Zealand</t>
  </si>
  <si>
    <t>Andreas</t>
  </si>
  <si>
    <t>Knabe</t>
  </si>
  <si>
    <t>Norman</t>
  </si>
  <si>
    <t>Forbes</t>
  </si>
  <si>
    <t>Jensen</t>
  </si>
  <si>
    <t>Kevin</t>
  </si>
  <si>
    <t>Gyllenberg</t>
  </si>
  <si>
    <t>ISRAEL</t>
  </si>
  <si>
    <t>Jeff</t>
  </si>
  <si>
    <t>Chandler</t>
  </si>
  <si>
    <t>Sergey</t>
  </si>
  <si>
    <t>Podchuvalov</t>
  </si>
  <si>
    <t>Volker</t>
  </si>
  <si>
    <t>Cornils</t>
  </si>
  <si>
    <t>Jean</t>
  </si>
  <si>
    <t>Grivet</t>
  </si>
  <si>
    <t>Hilmar</t>
  </si>
  <si>
    <t>Zigerlig</t>
  </si>
  <si>
    <t>Dick</t>
  </si>
  <si>
    <t>Barton</t>
  </si>
  <si>
    <t>Ivo</t>
  </si>
  <si>
    <t>Vandermaesen</t>
  </si>
  <si>
    <t>Jacek</t>
  </si>
  <si>
    <t>Brzezinski</t>
  </si>
  <si>
    <t>Martine</t>
  </si>
  <si>
    <t>Monzerian</t>
  </si>
  <si>
    <t>Oleg</t>
  </si>
  <si>
    <t>Taranenko</t>
  </si>
  <si>
    <t>Patrick N.</t>
  </si>
  <si>
    <t>Moorehead</t>
  </si>
  <si>
    <t>Brian</t>
  </si>
  <si>
    <t>Edgerton</t>
  </si>
  <si>
    <t>Australia</t>
  </si>
  <si>
    <t>Beatrice</t>
  </si>
  <si>
    <t>Gfeller</t>
  </si>
  <si>
    <t>Steve</t>
  </si>
  <si>
    <t>Martizia</t>
  </si>
  <si>
    <t>Mario</t>
  </si>
  <si>
    <t>Balcon</t>
  </si>
  <si>
    <t>Chris</t>
  </si>
  <si>
    <t>Shaw</t>
  </si>
  <si>
    <t>Thomas</t>
  </si>
  <si>
    <t>Probst</t>
  </si>
  <si>
    <t>Marat</t>
  </si>
  <si>
    <t>Sansev</t>
  </si>
  <si>
    <t>Joergen</t>
  </si>
  <si>
    <t>Skov</t>
  </si>
  <si>
    <t>John</t>
  </si>
  <si>
    <t>Hardy</t>
  </si>
  <si>
    <t>Bernard</t>
  </si>
  <si>
    <t>Colte</t>
  </si>
  <si>
    <t>Kinton</t>
  </si>
  <si>
    <t>Richard</t>
  </si>
  <si>
    <t>Meyer</t>
  </si>
  <si>
    <t>Mike</t>
  </si>
  <si>
    <t>Whyborn</t>
  </si>
  <si>
    <t>Joëlle</t>
  </si>
  <si>
    <t>Perrin - Putinier</t>
  </si>
  <si>
    <t>Michael</t>
  </si>
  <si>
    <t>Nunn</t>
  </si>
  <si>
    <t>Lilja</t>
  </si>
  <si>
    <t>Sweden</t>
  </si>
  <si>
    <t>Philippe</t>
  </si>
  <si>
    <t>Perino</t>
  </si>
  <si>
    <t>Stephen</t>
  </si>
  <si>
    <t>Pandelus</t>
  </si>
  <si>
    <t>Gary</t>
  </si>
  <si>
    <t>Zuiderwyk</t>
  </si>
  <si>
    <t>Jezz</t>
  </si>
  <si>
    <t>Sandts</t>
  </si>
  <si>
    <t>Erik Vinkel</t>
  </si>
  <si>
    <t>Prip</t>
  </si>
  <si>
    <t>Michel</t>
  </si>
  <si>
    <t>Carnet</t>
  </si>
  <si>
    <t>Nils</t>
  </si>
  <si>
    <t>Due</t>
  </si>
  <si>
    <t>Hedwig</t>
  </si>
  <si>
    <t>Beirinckx</t>
  </si>
  <si>
    <t>Bent</t>
  </si>
  <si>
    <t>Jakobsen</t>
  </si>
  <si>
    <t>Dave</t>
  </si>
  <si>
    <t>Gamble</t>
  </si>
  <si>
    <t>Bruno</t>
  </si>
  <si>
    <t>Imberti</t>
  </si>
  <si>
    <t>Wesley</t>
  </si>
  <si>
    <t>Marshall</t>
  </si>
  <si>
    <t>Peter</t>
  </si>
  <si>
    <t>Hannaford</t>
  </si>
  <si>
    <t>Marjolaine</t>
  </si>
  <si>
    <t>de Pury</t>
  </si>
  <si>
    <t>Geoffrey</t>
  </si>
  <si>
    <t>Gordon</t>
  </si>
  <si>
    <t>Results: 11th World Pops Meet - 4Way Scramble</t>
  </si>
  <si>
    <t>Rank</t>
  </si>
  <si>
    <t>Team</t>
  </si>
  <si>
    <t>J.off</t>
  </si>
  <si>
    <t>Pops International</t>
  </si>
  <si>
    <t>Elisabeth</t>
  </si>
  <si>
    <t>Schär</t>
  </si>
  <si>
    <t>Francis</t>
  </si>
  <si>
    <t xml:space="preserve">  </t>
  </si>
  <si>
    <t>Christian</t>
  </si>
  <si>
    <t>Humbert</t>
  </si>
  <si>
    <t>Two</t>
  </si>
  <si>
    <t>(+3)</t>
  </si>
  <si>
    <t>Erica</t>
  </si>
  <si>
    <t>Franz</t>
  </si>
  <si>
    <t>Elvon</t>
  </si>
  <si>
    <t>King</t>
  </si>
  <si>
    <t>Five</t>
  </si>
  <si>
    <t>(+1)</t>
  </si>
  <si>
    <t>Henri</t>
  </si>
  <si>
    <t>Gomez</t>
  </si>
  <si>
    <t>Pat and the kids</t>
  </si>
  <si>
    <t>Walter</t>
  </si>
  <si>
    <t>Steinlehner</t>
  </si>
  <si>
    <t>Reto</t>
  </si>
  <si>
    <t>Ulmi</t>
  </si>
  <si>
    <t>Gregory</t>
  </si>
  <si>
    <t>Hill</t>
  </si>
  <si>
    <t>Eleven</t>
  </si>
  <si>
    <t>Freddy</t>
  </si>
  <si>
    <t>Deman</t>
  </si>
  <si>
    <t>Graeme</t>
  </si>
  <si>
    <t>Templeton</t>
  </si>
  <si>
    <t>Mel</t>
  </si>
  <si>
    <t>Ferrer</t>
  </si>
  <si>
    <t>Colibri</t>
  </si>
  <si>
    <t>Suzanne</t>
  </si>
  <si>
    <t>Luscher</t>
  </si>
  <si>
    <t>Pemberton</t>
  </si>
  <si>
    <t>Four countries</t>
  </si>
  <si>
    <t>Pius</t>
  </si>
  <si>
    <t>Sabathy</t>
  </si>
  <si>
    <t>Seven</t>
  </si>
  <si>
    <t>Alicia P</t>
  </si>
  <si>
    <t>Ole</t>
  </si>
  <si>
    <t>Kristensen</t>
  </si>
  <si>
    <t>Three</t>
  </si>
  <si>
    <t>Horst</t>
  </si>
  <si>
    <t>Flieger</t>
  </si>
  <si>
    <t>Anita</t>
  </si>
  <si>
    <t>Mueller</t>
  </si>
  <si>
    <t>Alain</t>
  </si>
  <si>
    <t>Limonier</t>
  </si>
  <si>
    <t>David</t>
  </si>
  <si>
    <t>Betts</t>
  </si>
  <si>
    <t>Perfect 4</t>
  </si>
  <si>
    <t>Laurent</t>
  </si>
  <si>
    <t>Crivelli</t>
  </si>
  <si>
    <t>Les</t>
  </si>
  <si>
    <t>Facer</t>
  </si>
  <si>
    <t>Luczak</t>
  </si>
  <si>
    <t>Olga</t>
  </si>
  <si>
    <t>Odintsova</t>
  </si>
  <si>
    <t>Parkinsons</t>
  </si>
  <si>
    <t>Charles</t>
  </si>
  <si>
    <t>von Sury</t>
  </si>
  <si>
    <t>Heinz-Günther</t>
  </si>
  <si>
    <t>Näpel</t>
  </si>
  <si>
    <t>Catherine</t>
  </si>
  <si>
    <t>Souliez</t>
  </si>
  <si>
    <t>No Name</t>
  </si>
  <si>
    <t>Siegfried</t>
  </si>
  <si>
    <t>Haeusler</t>
  </si>
  <si>
    <t>Berger</t>
  </si>
  <si>
    <t>Jean-Pierre</t>
  </si>
  <si>
    <t>Suchet</t>
  </si>
  <si>
    <t>Twelve</t>
  </si>
  <si>
    <t>Calen</t>
  </si>
  <si>
    <t>Chrzan</t>
  </si>
  <si>
    <t>Paul</t>
  </si>
  <si>
    <t>French</t>
  </si>
  <si>
    <t>Chocolate Cake</t>
  </si>
  <si>
    <t>Marta</t>
  </si>
  <si>
    <t>Straub</t>
  </si>
  <si>
    <t>Four</t>
  </si>
  <si>
    <t>Rolf</t>
  </si>
  <si>
    <t>Melchior</t>
  </si>
  <si>
    <t>One</t>
  </si>
  <si>
    <t>Ross</t>
  </si>
  <si>
    <t>Stockings</t>
  </si>
  <si>
    <t>Fourteen</t>
  </si>
  <si>
    <t>Schmid</t>
  </si>
  <si>
    <t>Picard</t>
  </si>
  <si>
    <t>John Robert</t>
  </si>
  <si>
    <t>Knight</t>
  </si>
  <si>
    <t>Thirteen</t>
  </si>
  <si>
    <t>Clive</t>
  </si>
  <si>
    <t>Plummer</t>
  </si>
  <si>
    <t>Results: 11th World Pops Meet - 7 Way Speedstar</t>
  </si>
  <si>
    <t>Round 1</t>
  </si>
  <si>
    <t>Round 2</t>
  </si>
  <si>
    <t>Round 3</t>
  </si>
  <si>
    <t>pnt</t>
  </si>
  <si>
    <t>sec.</t>
  </si>
  <si>
    <t>Bunch of Banners</t>
  </si>
  <si>
    <t>21.30</t>
  </si>
  <si>
    <t>30.41</t>
  </si>
  <si>
    <t>77.21</t>
  </si>
  <si>
    <t>Edward</t>
  </si>
  <si>
    <t>Wejksznia</t>
  </si>
  <si>
    <t>31.87</t>
  </si>
  <si>
    <t>26.11</t>
  </si>
  <si>
    <t>82.98</t>
  </si>
  <si>
    <t>Andreev</t>
  </si>
  <si>
    <t>36.23</t>
  </si>
  <si>
    <t>101.23</t>
  </si>
  <si>
    <t>Elena</t>
  </si>
  <si>
    <t>Rozhkova</t>
  </si>
  <si>
    <t>Spy Flies</t>
  </si>
  <si>
    <t>24.32</t>
  </si>
  <si>
    <t>89.32</t>
  </si>
  <si>
    <t>Jatanoj</t>
  </si>
  <si>
    <t>29.52</t>
  </si>
  <si>
    <t>97.52</t>
  </si>
  <si>
    <t>Wälchli</t>
  </si>
  <si>
    <t>Seven Up</t>
  </si>
  <si>
    <t>34.37</t>
  </si>
  <si>
    <t>99.37</t>
  </si>
  <si>
    <t>M. Charles</t>
  </si>
  <si>
    <t>Raible</t>
  </si>
  <si>
    <t>Tabasco</t>
  </si>
  <si>
    <t>27.93</t>
  </si>
  <si>
    <t>92.93</t>
  </si>
  <si>
    <t>Andrzej</t>
  </si>
  <si>
    <t>Nalepa</t>
  </si>
  <si>
    <t>Easy Money</t>
  </si>
  <si>
    <t>Perrin-Putinier</t>
  </si>
  <si>
    <t>Roman</t>
  </si>
  <si>
    <t>Caroline</t>
  </si>
  <si>
    <t>O'Hagan</t>
  </si>
  <si>
    <t>Hank</t>
  </si>
  <si>
    <t>Spijkerbosch</t>
  </si>
  <si>
    <t>Ten</t>
  </si>
  <si>
    <t>Hewitt</t>
  </si>
  <si>
    <t>Alexandr</t>
  </si>
  <si>
    <t>Bychkov</t>
  </si>
  <si>
    <t>Triple Seven</t>
  </si>
  <si>
    <t>Graham</t>
  </si>
  <si>
    <t>Burgess</t>
  </si>
  <si>
    <t>Zbigniew</t>
  </si>
  <si>
    <t>Matczuk</t>
  </si>
  <si>
    <t>Results: 11th World Pops Meet - National POPS 4Way</t>
  </si>
  <si>
    <t>Country</t>
  </si>
  <si>
    <t>Name</t>
  </si>
  <si>
    <t>Avg</t>
  </si>
  <si>
    <t>Deland 4</t>
  </si>
  <si>
    <t>Alberto</t>
  </si>
  <si>
    <t>Alibrandi</t>
  </si>
  <si>
    <t>Michelle</t>
  </si>
  <si>
    <t>Truffer</t>
  </si>
  <si>
    <t>Finnegan</t>
  </si>
  <si>
    <t>NED</t>
  </si>
  <si>
    <t>4atWork</t>
  </si>
  <si>
    <t>Arnold</t>
  </si>
  <si>
    <t>Collenteur</t>
  </si>
  <si>
    <t>Wim</t>
  </si>
  <si>
    <t>de Gier</t>
  </si>
  <si>
    <t>Edwin</t>
  </si>
  <si>
    <t>van der Kraan</t>
  </si>
  <si>
    <t>Cortel</t>
  </si>
  <si>
    <t>CH</t>
  </si>
  <si>
    <t>Alzheimers</t>
  </si>
  <si>
    <t>Petra</t>
  </si>
  <si>
    <t>Maertens</t>
  </si>
  <si>
    <t>Sunflower</t>
  </si>
  <si>
    <t>FRA</t>
  </si>
  <si>
    <t>Libellules</t>
  </si>
  <si>
    <t>Claudine</t>
  </si>
  <si>
    <t>Trombetta</t>
  </si>
  <si>
    <t>Gruyere</t>
  </si>
  <si>
    <t>GER</t>
  </si>
  <si>
    <t>Germany Pops 1</t>
  </si>
  <si>
    <t>AU</t>
  </si>
  <si>
    <t>Australia Pops</t>
  </si>
  <si>
    <t>Team Gold</t>
  </si>
  <si>
    <t>Results: 11th World Pops Meet - National SOS 4Way</t>
  </si>
  <si>
    <t>Siolfur 330</t>
  </si>
  <si>
    <t>SOS Deutschland</t>
  </si>
  <si>
    <t>Wolfgang</t>
  </si>
  <si>
    <t>Ebneter</t>
  </si>
  <si>
    <t>Juergen</t>
  </si>
  <si>
    <t>Friedrichsen</t>
  </si>
  <si>
    <t>Gandziarowski</t>
  </si>
  <si>
    <t>Feise</t>
  </si>
  <si>
    <t>France PAF</t>
  </si>
  <si>
    <t>Swiss Oldies</t>
  </si>
  <si>
    <t>Max</t>
  </si>
  <si>
    <t>Oberli</t>
  </si>
  <si>
    <t>Australia SOS</t>
  </si>
  <si>
    <t>DK</t>
  </si>
  <si>
    <t>SOS Denmark</t>
  </si>
  <si>
    <t>Helge Erik</t>
  </si>
  <si>
    <t>INT</t>
  </si>
  <si>
    <t>(G) Juan Carlos &amp; The 3 Moose</t>
  </si>
  <si>
    <t>Charlie</t>
  </si>
  <si>
    <t>Markin</t>
  </si>
  <si>
    <t xml:space="preserve"> Results: 11th World Pops Meet - Hit and Rock</t>
  </si>
  <si>
    <t>NR.:</t>
  </si>
  <si>
    <t>IDnr:</t>
  </si>
  <si>
    <t>Surname</t>
  </si>
  <si>
    <t>Rd 1</t>
  </si>
  <si>
    <t>Rd 2</t>
  </si>
  <si>
    <t>TOTAL</t>
  </si>
  <si>
    <t>Pops</t>
  </si>
  <si>
    <t>Ladies</t>
  </si>
  <si>
    <t>L1</t>
  </si>
  <si>
    <t>P1</t>
  </si>
  <si>
    <t>Trofimov</t>
  </si>
  <si>
    <t>P2</t>
  </si>
  <si>
    <t>Chlek</t>
  </si>
  <si>
    <t>P3</t>
  </si>
  <si>
    <t>P4</t>
  </si>
  <si>
    <t>P5</t>
  </si>
  <si>
    <t>Valeriy</t>
  </si>
  <si>
    <t>Borovik</t>
  </si>
  <si>
    <t>P6</t>
  </si>
  <si>
    <t>P7</t>
  </si>
  <si>
    <t>Andzhela</t>
  </si>
  <si>
    <t>Govorova</t>
  </si>
  <si>
    <t>L2</t>
  </si>
  <si>
    <t>P8</t>
  </si>
  <si>
    <t>P9</t>
  </si>
  <si>
    <t>Gachin</t>
  </si>
  <si>
    <t>P10</t>
  </si>
  <si>
    <t>S1</t>
  </si>
  <si>
    <t>Valentin</t>
  </si>
  <si>
    <t>Huhs</t>
  </si>
  <si>
    <t>P11</t>
  </si>
  <si>
    <t>Rinat</t>
  </si>
  <si>
    <t>Zinnatov</t>
  </si>
  <si>
    <t>P12</t>
  </si>
  <si>
    <t>P13</t>
  </si>
  <si>
    <t>Plotnikov</t>
  </si>
  <si>
    <t>P14</t>
  </si>
  <si>
    <t>Vadim</t>
  </si>
  <si>
    <t>Zaripov</t>
  </si>
  <si>
    <t>P15</t>
  </si>
  <si>
    <t>S2</t>
  </si>
  <si>
    <t>Irina</t>
  </si>
  <si>
    <t>Abdullina</t>
  </si>
  <si>
    <t>L3</t>
  </si>
  <si>
    <t>Siarhei</t>
  </si>
  <si>
    <t>Troshyn</t>
  </si>
  <si>
    <t>P16</t>
  </si>
  <si>
    <t>Kosinsky</t>
  </si>
  <si>
    <t>P17</t>
  </si>
  <si>
    <t>Trusova</t>
  </si>
  <si>
    <t>L4</t>
  </si>
  <si>
    <t>P18</t>
  </si>
  <si>
    <t>S3</t>
  </si>
  <si>
    <t>P19</t>
  </si>
  <si>
    <t>S4</t>
  </si>
  <si>
    <t>Erochin</t>
  </si>
  <si>
    <t>S5</t>
  </si>
  <si>
    <t>S6</t>
  </si>
  <si>
    <t>Matthias</t>
  </si>
  <si>
    <t>Oppel</t>
  </si>
  <si>
    <t>P20</t>
  </si>
  <si>
    <t>Joe</t>
  </si>
  <si>
    <t>Ablitt</t>
  </si>
  <si>
    <t>S7</t>
  </si>
  <si>
    <t>S8</t>
  </si>
  <si>
    <t>L5</t>
  </si>
  <si>
    <t>Vladimir</t>
  </si>
  <si>
    <t>Voropaev</t>
  </si>
  <si>
    <t>P21</t>
  </si>
  <si>
    <t>Ivan</t>
  </si>
  <si>
    <t>Benes</t>
  </si>
  <si>
    <t>S9</t>
  </si>
  <si>
    <t>S10</t>
  </si>
  <si>
    <t>Waldemar</t>
  </si>
  <si>
    <t>Spuling</t>
  </si>
  <si>
    <t>P22</t>
  </si>
  <si>
    <t>P23</t>
  </si>
  <si>
    <t>L6</t>
  </si>
  <si>
    <t>Hennie</t>
  </si>
  <si>
    <t>Burgers</t>
  </si>
  <si>
    <t>S11</t>
  </si>
  <si>
    <t>L7</t>
  </si>
  <si>
    <t>P24</t>
  </si>
  <si>
    <t>Andrei</t>
  </si>
  <si>
    <t>Zamirouski</t>
  </si>
  <si>
    <t>P25</t>
  </si>
  <si>
    <t>Anatoliy</t>
  </si>
  <si>
    <t>Syrchin</t>
  </si>
  <si>
    <t>S12</t>
  </si>
  <si>
    <t>Ronald</t>
  </si>
  <si>
    <t>van Rijn</t>
  </si>
  <si>
    <t>S13</t>
  </si>
  <si>
    <t>P26</t>
  </si>
  <si>
    <t>Galyna</t>
  </si>
  <si>
    <t>Klymova</t>
  </si>
  <si>
    <t>L8</t>
  </si>
  <si>
    <t>Andrey</t>
  </si>
  <si>
    <t>Polyantsev</t>
  </si>
  <si>
    <t>P27</t>
  </si>
  <si>
    <t>Theo</t>
  </si>
  <si>
    <t>Smolders</t>
  </si>
  <si>
    <t>P28</t>
  </si>
  <si>
    <t>L9</t>
  </si>
  <si>
    <t>P29</t>
  </si>
  <si>
    <t>Gerold</t>
  </si>
  <si>
    <t>Suchfort</t>
  </si>
  <si>
    <t>P30</t>
  </si>
  <si>
    <t>S14</t>
  </si>
  <si>
    <t>S15</t>
  </si>
  <si>
    <t>S16</t>
  </si>
  <si>
    <t>S17</t>
  </si>
  <si>
    <t>P31</t>
  </si>
  <si>
    <t>S18</t>
  </si>
  <si>
    <t>S19</t>
  </si>
  <si>
    <t>P32</t>
  </si>
  <si>
    <t>Shastakovitch</t>
  </si>
  <si>
    <t>L10</t>
  </si>
  <si>
    <t>L11</t>
  </si>
  <si>
    <t>Steffen</t>
  </si>
  <si>
    <t>Leichsenring</t>
  </si>
  <si>
    <t>P33</t>
  </si>
  <si>
    <t>Werner</t>
  </si>
  <si>
    <t>S20</t>
  </si>
  <si>
    <t>P34</t>
  </si>
  <si>
    <t>Mike-Toralf</t>
  </si>
  <si>
    <t>Job</t>
  </si>
  <si>
    <t>P35</t>
  </si>
  <si>
    <t>S21</t>
  </si>
  <si>
    <t>L12</t>
  </si>
  <si>
    <t>S22</t>
  </si>
  <si>
    <t>S23</t>
  </si>
  <si>
    <t>S24</t>
  </si>
  <si>
    <t>P36</t>
  </si>
  <si>
    <t>S25</t>
  </si>
  <si>
    <t>P37</t>
  </si>
  <si>
    <t>P38</t>
  </si>
  <si>
    <t>Ulrich</t>
  </si>
  <si>
    <t>Just</t>
  </si>
  <si>
    <t>P39</t>
  </si>
  <si>
    <t>S26</t>
  </si>
  <si>
    <t>S27</t>
  </si>
  <si>
    <t>Luc</t>
  </si>
  <si>
    <t>Turelinckx</t>
  </si>
  <si>
    <t>P40</t>
  </si>
  <si>
    <t>Kiselev</t>
  </si>
  <si>
    <t>S28</t>
  </si>
  <si>
    <t>S29</t>
  </si>
  <si>
    <t>S30</t>
  </si>
  <si>
    <t>L13</t>
  </si>
  <si>
    <t>S31</t>
  </si>
  <si>
    <t>S32</t>
  </si>
  <si>
    <t>S33</t>
  </si>
  <si>
    <t>P41</t>
  </si>
  <si>
    <t>P42</t>
  </si>
  <si>
    <t>van Raalte</t>
  </si>
  <si>
    <t>P43</t>
  </si>
  <si>
    <t>S34</t>
  </si>
  <si>
    <t>S35</t>
  </si>
  <si>
    <t>S36</t>
  </si>
  <si>
    <t>L14</t>
  </si>
  <si>
    <t>P44</t>
  </si>
  <si>
    <t>Sonja</t>
  </si>
  <si>
    <t>L15</t>
  </si>
  <si>
    <t>P45</t>
  </si>
  <si>
    <t>Sviatlana</t>
  </si>
  <si>
    <t>Kvitsinskaya</t>
  </si>
  <si>
    <t>L16</t>
  </si>
  <si>
    <t>Angelika</t>
  </si>
  <si>
    <t>L17</t>
  </si>
  <si>
    <t>S37</t>
  </si>
  <si>
    <t>Jürgen</t>
  </si>
  <si>
    <t>Waldrich</t>
  </si>
  <si>
    <t>P46</t>
  </si>
  <si>
    <t>S38</t>
  </si>
  <si>
    <t>L18</t>
  </si>
  <si>
    <t>L19</t>
  </si>
  <si>
    <t>S39</t>
  </si>
  <si>
    <t>P47</t>
  </si>
  <si>
    <t>S40</t>
  </si>
  <si>
    <t>Mironov</t>
  </si>
  <si>
    <t>S41</t>
  </si>
  <si>
    <t>Houghland</t>
  </si>
  <si>
    <t>S42</t>
  </si>
  <si>
    <t>Mal</t>
  </si>
  <si>
    <t>Ferrier</t>
  </si>
  <si>
    <t>P48</t>
  </si>
  <si>
    <t>S43</t>
  </si>
  <si>
    <t>Norbert</t>
  </si>
  <si>
    <t>Seidel</t>
  </si>
  <si>
    <t>P49</t>
  </si>
  <si>
    <t>S44</t>
  </si>
  <si>
    <t>Glazunova</t>
  </si>
  <si>
    <t>L20</t>
  </si>
  <si>
    <t>P50</t>
  </si>
  <si>
    <t>Ravkhat</t>
  </si>
  <si>
    <t>Dairov</t>
  </si>
  <si>
    <t>S45</t>
  </si>
  <si>
    <t>Results of the 11th World Pops Meet 2012</t>
  </si>
  <si>
    <t>Nationaal Paracentrum Teuge</t>
  </si>
  <si>
    <t>The Netherlands</t>
  </si>
  <si>
    <t>june 28 - july 8  2012</t>
  </si>
  <si>
    <t>11th World Pops Meet 2012</t>
  </si>
  <si>
    <t>Competitors:</t>
  </si>
  <si>
    <t>Non-Comp.:</t>
  </si>
  <si>
    <t>Europe:</t>
  </si>
  <si>
    <t>Tjechie</t>
  </si>
  <si>
    <t>Israel</t>
  </si>
  <si>
    <t>Sub Total:</t>
  </si>
  <si>
    <t>Not-Europe:</t>
  </si>
  <si>
    <t>Ronald van Rijn</t>
  </si>
  <si>
    <t>World Top Pop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</si>
</sst>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43" x14ac:knownFonts="1">
    <font>
      <sz val="11"/>
      <color theme="1"/>
      <name val="Calibri"/>
      <family val="2"/>
      <scheme val="minor"/>
    </font>
    <font>
      <sz val="10"/>
      <name val="Verdana"/>
    </font>
    <font>
      <b/>
      <sz val="10"/>
      <name val="Verdana"/>
    </font>
    <font>
      <b/>
      <sz val="12"/>
      <color indexed="8"/>
      <name val="Microsoft Sans Serif"/>
    </font>
    <font>
      <sz val="12"/>
      <color indexed="8"/>
      <name val="Calibri"/>
      <family val="2"/>
    </font>
    <font>
      <b/>
      <sz val="10"/>
      <color indexed="8"/>
      <name val="Microsoft Sans Serif"/>
    </font>
    <font>
      <sz val="10"/>
      <color indexed="8"/>
      <name val="Microsoft Sans Serif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2"/>
      <name val="Arial"/>
    </font>
    <font>
      <b/>
      <sz val="10"/>
      <name val="Arial"/>
      <family val="2"/>
    </font>
    <font>
      <u/>
      <sz val="10"/>
      <color indexed="61"/>
      <name val="Verdana"/>
    </font>
    <font>
      <u/>
      <sz val="10"/>
      <color indexed="12"/>
      <name val="Verdana"/>
    </font>
    <font>
      <b/>
      <sz val="12"/>
      <color indexed="8"/>
      <name val="Arial"/>
    </font>
    <font>
      <sz val="12"/>
      <color indexed="8"/>
      <name val="Arial"/>
    </font>
    <font>
      <sz val="10"/>
      <name val="Arial"/>
    </font>
    <font>
      <b/>
      <sz val="10"/>
      <color indexed="8"/>
      <name val="Arial"/>
    </font>
    <font>
      <b/>
      <sz val="14"/>
      <color indexed="8"/>
      <name val="Arial"/>
    </font>
    <font>
      <b/>
      <sz val="12"/>
      <name val="Verdana"/>
    </font>
    <font>
      <b/>
      <sz val="16"/>
      <name val="Verdana"/>
    </font>
    <font>
      <b/>
      <sz val="14"/>
      <name val="Verdana"/>
    </font>
    <font>
      <b/>
      <sz val="14"/>
      <name val="Arial"/>
    </font>
    <font>
      <b/>
      <sz val="11"/>
      <name val="Arial"/>
    </font>
    <font>
      <b/>
      <sz val="11"/>
      <name val="Verdana"/>
    </font>
    <font>
      <sz val="11"/>
      <name val="Verdana"/>
    </font>
    <font>
      <b/>
      <i/>
      <sz val="11"/>
      <name val="Verdana"/>
    </font>
    <font>
      <b/>
      <i/>
      <sz val="10"/>
      <name val="Verdana"/>
    </font>
    <font>
      <i/>
      <sz val="10"/>
      <name val="Verdana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3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30" fillId="0" borderId="0"/>
    <xf numFmtId="0" fontId="8" fillId="0" borderId="0"/>
    <xf numFmtId="0" fontId="8" fillId="23" borderId="7" applyNumberFormat="0" applyFont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21" fillId="20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33" fillId="0" borderId="0" xfId="1" applyFont="1" applyAlignment="1">
      <alignment horizontal="left"/>
    </xf>
    <xf numFmtId="0" fontId="33" fillId="0" borderId="0" xfId="1" applyFont="1"/>
    <xf numFmtId="0" fontId="34" fillId="0" borderId="0" xfId="1" applyFont="1" applyAlignment="1">
      <alignment horizontal="left"/>
    </xf>
    <xf numFmtId="0" fontId="34" fillId="0" borderId="0" xfId="1" applyFont="1"/>
    <xf numFmtId="0" fontId="2" fillId="0" borderId="10" xfId="1" applyFont="1" applyBorder="1" applyAlignment="1">
      <alignment horizontal="left"/>
    </xf>
    <xf numFmtId="0" fontId="2" fillId="0" borderId="10" xfId="1" applyFont="1" applyBorder="1"/>
    <xf numFmtId="0" fontId="1" fillId="0" borderId="10" xfId="1" applyBorder="1" applyAlignment="1">
      <alignment horizontal="left"/>
    </xf>
    <xf numFmtId="0" fontId="1" fillId="0" borderId="10" xfId="1" applyBorder="1"/>
    <xf numFmtId="0" fontId="1" fillId="0" borderId="0" xfId="1"/>
    <xf numFmtId="0" fontId="2" fillId="0" borderId="10" xfId="1" applyFont="1" applyBorder="1" applyAlignment="1">
      <alignment horizontal="left"/>
    </xf>
    <xf numFmtId="0" fontId="2" fillId="0" borderId="10" xfId="1" applyFont="1" applyBorder="1"/>
    <xf numFmtId="0" fontId="1" fillId="0" borderId="10" xfId="1" applyBorder="1"/>
    <xf numFmtId="0" fontId="2" fillId="0" borderId="0" xfId="1" applyFont="1" applyBorder="1"/>
    <xf numFmtId="0" fontId="1" fillId="0" borderId="0" xfId="1" applyBorder="1"/>
    <xf numFmtId="0" fontId="1" fillId="0" borderId="0" xfId="1"/>
    <xf numFmtId="0" fontId="29" fillId="0" borderId="0" xfId="1" applyFont="1"/>
    <xf numFmtId="0" fontId="30" fillId="0" borderId="0" xfId="1" applyFont="1"/>
    <xf numFmtId="0" fontId="28" fillId="0" borderId="0" xfId="1" applyFont="1"/>
    <xf numFmtId="0" fontId="31" fillId="0" borderId="0" xfId="1" applyFont="1" applyAlignment="1">
      <alignment horizontal="left" wrapText="1"/>
    </xf>
    <xf numFmtId="0" fontId="31" fillId="0" borderId="0" xfId="1" applyFont="1" applyAlignment="1">
      <alignment horizontal="center" wrapText="1"/>
    </xf>
    <xf numFmtId="0" fontId="30" fillId="0" borderId="0" xfId="1" applyFont="1" applyBorder="1"/>
    <xf numFmtId="0" fontId="30" fillId="0" borderId="14" xfId="1" applyFont="1" applyBorder="1"/>
    <xf numFmtId="0" fontId="29" fillId="0" borderId="0" xfId="1" applyFont="1" applyAlignment="1">
      <alignment horizontal="left"/>
    </xf>
    <xf numFmtId="0" fontId="25" fillId="0" borderId="10" xfId="1" applyFont="1" applyBorder="1"/>
    <xf numFmtId="0" fontId="30" fillId="0" borderId="10" xfId="1" applyFont="1" applyBorder="1"/>
    <xf numFmtId="0" fontId="25" fillId="0" borderId="11" xfId="1" applyFont="1" applyBorder="1"/>
    <xf numFmtId="0" fontId="30" fillId="0" borderId="12" xfId="1" applyFont="1" applyBorder="1"/>
    <xf numFmtId="0" fontId="25" fillId="0" borderId="13" xfId="1" applyFont="1" applyBorder="1"/>
    <xf numFmtId="0" fontId="30" fillId="0" borderId="15" xfId="1" applyFont="1" applyBorder="1"/>
    <xf numFmtId="0" fontId="1" fillId="0" borderId="0" xfId="1"/>
    <xf numFmtId="0" fontId="28" fillId="0" borderId="0" xfId="1" applyFont="1" applyAlignment="1">
      <alignment horizontal="left"/>
    </xf>
    <xf numFmtId="0" fontId="29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8" fillId="0" borderId="0" xfId="1" applyFont="1"/>
    <xf numFmtId="0" fontId="31" fillId="0" borderId="0" xfId="1" applyFont="1" applyAlignment="1">
      <alignment horizontal="left" wrapText="1"/>
    </xf>
    <xf numFmtId="0" fontId="31" fillId="0" borderId="0" xfId="1" applyFont="1" applyAlignment="1">
      <alignment horizontal="center" wrapText="1"/>
    </xf>
    <xf numFmtId="0" fontId="31" fillId="0" borderId="10" xfId="1" applyFont="1" applyBorder="1" applyAlignment="1">
      <alignment horizontal="center" wrapText="1"/>
    </xf>
    <xf numFmtId="0" fontId="31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left"/>
    </xf>
    <xf numFmtId="0" fontId="30" fillId="0" borderId="10" xfId="1" applyFont="1" applyBorder="1" applyAlignment="1">
      <alignment horizontal="center"/>
    </xf>
    <xf numFmtId="164" fontId="30" fillId="0" borderId="10" xfId="1" applyNumberFormat="1" applyFont="1" applyBorder="1" applyAlignment="1">
      <alignment horizontal="center"/>
    </xf>
    <xf numFmtId="0" fontId="30" fillId="0" borderId="10" xfId="1" applyNumberFormat="1" applyFont="1" applyBorder="1" applyAlignment="1">
      <alignment horizontal="center"/>
    </xf>
    <xf numFmtId="0" fontId="25" fillId="0" borderId="11" xfId="1" applyFont="1" applyBorder="1" applyAlignment="1">
      <alignment horizontal="left"/>
    </xf>
    <xf numFmtId="0" fontId="30" fillId="0" borderId="0" xfId="1" applyFont="1" applyBorder="1"/>
    <xf numFmtId="0" fontId="30" fillId="0" borderId="0" xfId="1" applyFont="1" applyBorder="1" applyAlignment="1">
      <alignment horizontal="center"/>
    </xf>
    <xf numFmtId="0" fontId="30" fillId="0" borderId="12" xfId="1" applyFont="1" applyBorder="1" applyAlignment="1">
      <alignment horizontal="center"/>
    </xf>
    <xf numFmtId="0" fontId="25" fillId="0" borderId="13" xfId="1" applyFont="1" applyBorder="1" applyAlignment="1">
      <alignment horizontal="left"/>
    </xf>
    <xf numFmtId="0" fontId="30" fillId="0" borderId="14" xfId="1" applyFont="1" applyBorder="1"/>
    <xf numFmtId="0" fontId="30" fillId="0" borderId="14" xfId="1" applyFont="1" applyBorder="1" applyAlignment="1">
      <alignment horizontal="center"/>
    </xf>
    <xf numFmtId="0" fontId="30" fillId="0" borderId="15" xfId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1" fillId="0" borderId="0" xfId="1"/>
    <xf numFmtId="0" fontId="3" fillId="0" borderId="0" xfId="39" applyFont="1"/>
    <xf numFmtId="0" fontId="4" fillId="0" borderId="0" xfId="39" applyFont="1"/>
    <xf numFmtId="0" fontId="4" fillId="0" borderId="0" xfId="39" applyFont="1" applyAlignment="1">
      <alignment horizontal="left"/>
    </xf>
    <xf numFmtId="0" fontId="5" fillId="0" borderId="0" xfId="39" applyFont="1" applyFill="1" applyBorder="1" applyAlignment="1">
      <alignment horizontal="center" wrapText="1"/>
    </xf>
    <xf numFmtId="0" fontId="5" fillId="0" borderId="0" xfId="39" applyFont="1" applyFill="1" applyBorder="1" applyAlignment="1">
      <alignment horizontal="left" wrapText="1"/>
    </xf>
    <xf numFmtId="0" fontId="5" fillId="0" borderId="10" xfId="39" applyFont="1" applyFill="1" applyBorder="1" applyAlignment="1">
      <alignment horizontal="center" wrapText="1"/>
    </xf>
    <xf numFmtId="0" fontId="5" fillId="0" borderId="10" xfId="39" applyFont="1" applyFill="1" applyBorder="1" applyAlignment="1">
      <alignment wrapText="1"/>
    </xf>
    <xf numFmtId="0" fontId="5" fillId="0" borderId="10" xfId="39" applyFont="1" applyFill="1" applyBorder="1" applyAlignment="1">
      <alignment horizontal="left" wrapText="1"/>
    </xf>
    <xf numFmtId="0" fontId="6" fillId="0" borderId="10" xfId="39" applyFont="1" applyFill="1" applyBorder="1" applyAlignment="1">
      <alignment horizontal="right" wrapText="1"/>
    </xf>
    <xf numFmtId="0" fontId="6" fillId="0" borderId="10" xfId="39" applyFont="1" applyFill="1" applyBorder="1" applyAlignment="1">
      <alignment horizontal="center" wrapText="1"/>
    </xf>
    <xf numFmtId="0" fontId="5" fillId="0" borderId="11" xfId="39" applyFont="1" applyFill="1" applyBorder="1" applyAlignment="1">
      <alignment horizontal="center" wrapText="1"/>
    </xf>
    <xf numFmtId="0" fontId="8" fillId="0" borderId="0" xfId="39" applyBorder="1"/>
    <xf numFmtId="0" fontId="8" fillId="0" borderId="0" xfId="39" applyBorder="1" applyAlignment="1">
      <alignment horizontal="left"/>
    </xf>
    <xf numFmtId="0" fontId="6" fillId="0" borderId="0" xfId="39" applyFont="1" applyFill="1" applyBorder="1" applyAlignment="1">
      <alignment horizontal="right" wrapText="1"/>
    </xf>
    <xf numFmtId="0" fontId="6" fillId="0" borderId="12" xfId="39" applyFont="1" applyFill="1" applyBorder="1" applyAlignment="1">
      <alignment horizontal="center" wrapText="1"/>
    </xf>
    <xf numFmtId="0" fontId="7" fillId="0" borderId="13" xfId="39" applyFont="1" applyFill="1" applyBorder="1"/>
    <xf numFmtId="0" fontId="8" fillId="0" borderId="14" xfId="39" applyBorder="1"/>
    <xf numFmtId="0" fontId="8" fillId="0" borderId="14" xfId="39" applyBorder="1" applyAlignment="1">
      <alignment horizontal="left"/>
    </xf>
    <xf numFmtId="0" fontId="8" fillId="0" borderId="14" xfId="39" applyFill="1" applyBorder="1"/>
    <xf numFmtId="0" fontId="8" fillId="0" borderId="15" xfId="39" applyFill="1" applyBorder="1"/>
    <xf numFmtId="0" fontId="7" fillId="0" borderId="0" xfId="39" applyFont="1" applyFill="1" applyBorder="1"/>
    <xf numFmtId="0" fontId="8" fillId="0" borderId="0" xfId="39" applyAlignment="1">
      <alignment horizontal="left"/>
    </xf>
    <xf numFmtId="0" fontId="8" fillId="0" borderId="0" xfId="39" applyFill="1" applyBorder="1"/>
    <xf numFmtId="0" fontId="7" fillId="0" borderId="11" xfId="39" applyFont="1" applyBorder="1"/>
    <xf numFmtId="0" fontId="8" fillId="0" borderId="12" xfId="39" applyBorder="1"/>
    <xf numFmtId="0" fontId="7" fillId="0" borderId="13" xfId="39" applyFont="1" applyBorder="1"/>
    <xf numFmtId="0" fontId="8" fillId="0" borderId="15" xfId="39" applyBorder="1"/>
    <xf numFmtId="0" fontId="7" fillId="0" borderId="0" xfId="39" applyFont="1" applyBorder="1"/>
    <xf numFmtId="0" fontId="1" fillId="0" borderId="0" xfId="1"/>
    <xf numFmtId="0" fontId="25" fillId="0" borderId="14" xfId="38" applyFont="1" applyBorder="1"/>
    <xf numFmtId="0" fontId="30" fillId="0" borderId="0" xfId="38" applyFont="1" applyBorder="1"/>
    <xf numFmtId="0" fontId="30" fillId="0" borderId="0" xfId="38" applyBorder="1"/>
    <xf numFmtId="2" fontId="30" fillId="0" borderId="0" xfId="38" applyNumberFormat="1" applyBorder="1"/>
    <xf numFmtId="0" fontId="30" fillId="0" borderId="0" xfId="38" applyBorder="1" applyAlignment="1">
      <alignment horizontal="right"/>
    </xf>
    <xf numFmtId="0" fontId="30" fillId="0" borderId="14" xfId="38" applyBorder="1"/>
    <xf numFmtId="0" fontId="37" fillId="0" borderId="16" xfId="38" applyFont="1" applyBorder="1"/>
    <xf numFmtId="0" fontId="37" fillId="0" borderId="17" xfId="38" applyFont="1" applyBorder="1"/>
    <xf numFmtId="2" fontId="37" fillId="0" borderId="17" xfId="38" applyNumberFormat="1" applyFont="1" applyBorder="1" applyAlignment="1">
      <alignment horizontal="center"/>
    </xf>
    <xf numFmtId="0" fontId="37" fillId="0" borderId="17" xfId="38" applyFont="1" applyBorder="1" applyAlignment="1">
      <alignment horizontal="center"/>
    </xf>
    <xf numFmtId="0" fontId="37" fillId="0" borderId="17" xfId="38" applyFont="1" applyBorder="1" applyAlignment="1">
      <alignment horizontal="right"/>
    </xf>
    <xf numFmtId="0" fontId="37" fillId="0" borderId="10" xfId="38" applyFont="1" applyBorder="1" applyAlignment="1">
      <alignment horizontal="left"/>
    </xf>
    <xf numFmtId="0" fontId="37" fillId="0" borderId="10" xfId="38" applyFont="1" applyBorder="1"/>
    <xf numFmtId="0" fontId="25" fillId="0" borderId="11" xfId="38" applyFont="1" applyBorder="1"/>
    <xf numFmtId="2" fontId="30" fillId="0" borderId="0" xfId="38" applyNumberFormat="1" applyFont="1" applyBorder="1"/>
    <xf numFmtId="2" fontId="30" fillId="0" borderId="0" xfId="38" applyNumberFormat="1" applyFont="1" applyBorder="1" applyAlignment="1">
      <alignment horizontal="right"/>
    </xf>
    <xf numFmtId="0" fontId="25" fillId="0" borderId="18" xfId="38" applyFont="1" applyBorder="1" applyAlignment="1">
      <alignment horizontal="left"/>
    </xf>
    <xf numFmtId="0" fontId="30" fillId="0" borderId="18" xfId="38" applyFont="1" applyBorder="1"/>
    <xf numFmtId="0" fontId="30" fillId="0" borderId="12" xfId="38" applyFont="1" applyBorder="1"/>
    <xf numFmtId="0" fontId="30" fillId="0" borderId="18" xfId="38" applyFont="1" applyBorder="1" applyAlignment="1">
      <alignment horizontal="left"/>
    </xf>
    <xf numFmtId="0" fontId="30" fillId="0" borderId="18" xfId="38" applyFont="1" applyBorder="1" applyAlignment="1"/>
    <xf numFmtId="1" fontId="30" fillId="0" borderId="0" xfId="38" applyNumberFormat="1" applyFont="1" applyBorder="1" applyAlignment="1">
      <alignment horizontal="right"/>
    </xf>
    <xf numFmtId="0" fontId="25" fillId="0" borderId="13" xfId="38" applyFont="1" applyBorder="1"/>
    <xf numFmtId="0" fontId="30" fillId="0" borderId="14" xfId="38" applyFont="1" applyBorder="1"/>
    <xf numFmtId="2" fontId="30" fillId="0" borderId="14" xfId="38" applyNumberFormat="1" applyFont="1" applyBorder="1"/>
    <xf numFmtId="2" fontId="30" fillId="0" borderId="14" xfId="38" applyNumberFormat="1" applyFont="1" applyBorder="1" applyAlignment="1">
      <alignment horizontal="right"/>
    </xf>
    <xf numFmtId="0" fontId="30" fillId="0" borderId="19" xfId="38" applyFont="1" applyBorder="1" applyAlignment="1">
      <alignment horizontal="left"/>
    </xf>
    <xf numFmtId="0" fontId="30" fillId="0" borderId="19" xfId="38" applyFont="1" applyBorder="1"/>
    <xf numFmtId="0" fontId="30" fillId="0" borderId="15" xfId="38" applyFont="1" applyBorder="1"/>
    <xf numFmtId="0" fontId="35" fillId="0" borderId="0" xfId="1" applyFont="1" applyAlignment="1">
      <alignment horizontal="left"/>
    </xf>
    <xf numFmtId="0" fontId="32" fillId="0" borderId="0" xfId="1" applyFont="1"/>
    <xf numFmtId="0" fontId="25" fillId="0" borderId="10" xfId="1" applyFont="1" applyBorder="1" applyAlignment="1"/>
    <xf numFmtId="0" fontId="1" fillId="0" borderId="10" xfId="1" applyBorder="1" applyAlignment="1"/>
    <xf numFmtId="0" fontId="28" fillId="0" borderId="0" xfId="1" applyFont="1" applyAlignment="1">
      <alignment horizontal="left"/>
    </xf>
    <xf numFmtId="0" fontId="25" fillId="0" borderId="16" xfId="1" applyFont="1" applyBorder="1" applyAlignment="1"/>
    <xf numFmtId="0" fontId="1" fillId="0" borderId="17" xfId="1" applyBorder="1" applyAlignment="1"/>
    <xf numFmtId="0" fontId="1" fillId="0" borderId="20" xfId="1" applyBorder="1" applyAlignment="1"/>
    <xf numFmtId="0" fontId="28" fillId="0" borderId="10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6" fillId="0" borderId="0" xfId="38" applyFont="1" applyBorder="1" applyAlignment="1"/>
    <xf numFmtId="0" fontId="25" fillId="0" borderId="0" xfId="38" applyFont="1" applyAlignment="1"/>
    <xf numFmtId="0" fontId="36" fillId="0" borderId="0" xfId="0" applyFont="1"/>
    <xf numFmtId="0" fontId="24" fillId="0" borderId="0" xfId="0" applyFont="1"/>
    <xf numFmtId="0" fontId="38" fillId="0" borderId="10" xfId="0" applyFont="1" applyBorder="1"/>
    <xf numFmtId="0" fontId="0" fillId="0" borderId="10" xfId="0" applyBorder="1" applyAlignment="1">
      <alignment horizontal="center"/>
    </xf>
    <xf numFmtId="0" fontId="39" fillId="0" borderId="10" xfId="0" applyFont="1" applyBorder="1"/>
    <xf numFmtId="0" fontId="2" fillId="0" borderId="10" xfId="0" applyFont="1" applyBorder="1" applyAlignment="1">
      <alignment horizontal="center"/>
    </xf>
    <xf numFmtId="0" fontId="40" fillId="0" borderId="10" xfId="0" applyFont="1" applyBorder="1"/>
    <xf numFmtId="0" fontId="41" fillId="0" borderId="10" xfId="0" applyFont="1" applyBorder="1" applyAlignment="1">
      <alignment horizontal="center"/>
    </xf>
    <xf numFmtId="0" fontId="38" fillId="0" borderId="10" xfId="0" applyFont="1" applyBorder="1"/>
    <xf numFmtId="0" fontId="2" fillId="0" borderId="10" xfId="0" applyFont="1" applyBorder="1"/>
    <xf numFmtId="0" fontId="0" fillId="0" borderId="10" xfId="0" applyBorder="1"/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</cellXfs>
  <cellStyles count="4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erekening" xfId="26"/>
    <cellStyle name="Controlecel" xfId="27"/>
    <cellStyle name="Gekoppelde cel" xfId="28"/>
    <cellStyle name="Gevolgde hyperlink_Uitslag 4way Scramble.xls" xfId="29"/>
    <cellStyle name="Goed" xfId="30"/>
    <cellStyle name="Hyperlink_Uitslag 4way Scramble.xls" xfId="31"/>
    <cellStyle name="Invoer" xfId="32"/>
    <cellStyle name="Kop 1" xfId="33"/>
    <cellStyle name="Kop 2" xfId="34"/>
    <cellStyle name="Kop 3" xfId="35"/>
    <cellStyle name="Kop 4" xfId="36"/>
    <cellStyle name="Neutraal" xfId="37"/>
    <cellStyle name="Normal" xfId="0" builtinId="0"/>
    <cellStyle name="Normal 2" xfId="1"/>
    <cellStyle name="Normaal_Uitslag HenR.xls" xfId="38"/>
    <cellStyle name="Normaal_Uitslag RW4N POPS-SOS.xls" xfId="39"/>
    <cellStyle name="Notitie" xfId="40"/>
    <cellStyle name="Ongeldig" xfId="41"/>
    <cellStyle name="Titel 2" xfId="42"/>
    <cellStyle name="Totaal" xfId="43"/>
    <cellStyle name="Uitvoer" xfId="44"/>
    <cellStyle name="Verklarende tekst" xfId="45"/>
    <cellStyle name="Waarschuwingsteks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47625</xdr:rowOff>
    </xdr:from>
    <xdr:to>
      <xdr:col>1</xdr:col>
      <xdr:colOff>857250</xdr:colOff>
      <xdr:row>10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47625"/>
          <a:ext cx="2057401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3</xdr:row>
      <xdr:rowOff>76200</xdr:rowOff>
    </xdr:from>
    <xdr:to>
      <xdr:col>5</xdr:col>
      <xdr:colOff>542925</xdr:colOff>
      <xdr:row>7</xdr:row>
      <xdr:rowOff>133350</xdr:rowOff>
    </xdr:to>
    <xdr:pic>
      <xdr:nvPicPr>
        <xdr:cNvPr id="4" name="Picture -1023" descr="Teuge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863"/>
        <a:stretch>
          <a:fillRect/>
        </a:stretch>
      </xdr:blipFill>
      <xdr:spPr bwMode="auto">
        <a:xfrm>
          <a:off x="4495800" y="685800"/>
          <a:ext cx="1733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152400</xdr:colOff>
      <xdr:row>19</xdr:row>
      <xdr:rowOff>57150</xdr:rowOff>
    </xdr:from>
    <xdr:to>
      <xdr:col>5</xdr:col>
      <xdr:colOff>561975</xdr:colOff>
      <xdr:row>33</xdr:row>
      <xdr:rowOff>47625</xdr:rowOff>
    </xdr:to>
    <xdr:pic>
      <xdr:nvPicPr>
        <xdr:cNvPr id="5" name="Picture -1022" descr="logo Parachute Cas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3771900"/>
          <a:ext cx="16287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sqref="A1:J100"/>
    </sheetView>
  </sheetViews>
  <sheetFormatPr defaultRowHeight="15" x14ac:dyDescent="0.25"/>
  <cols>
    <col min="1" max="1" width="10.140625" customWidth="1"/>
    <col min="2" max="2" width="17.42578125" bestFit="1" customWidth="1"/>
    <col min="3" max="3" width="12.140625" bestFit="1" customWidth="1"/>
    <col min="4" max="4" width="5.7109375" customWidth="1"/>
    <col min="5" max="5" width="5.140625" customWidth="1"/>
    <col min="6" max="6" width="5" customWidth="1"/>
    <col min="7" max="7" width="5.140625" customWidth="1"/>
    <col min="8" max="8" width="5" customWidth="1"/>
    <col min="9" max="9" width="7.28515625" customWidth="1"/>
    <col min="10" max="10" width="8.42578125" customWidth="1"/>
  </cols>
  <sheetData>
    <row r="1" spans="1:10" ht="15.75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19.5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2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spans="1:10" x14ac:dyDescent="0.25">
      <c r="A6" s="8">
        <v>1</v>
      </c>
      <c r="B6" s="9" t="s">
        <v>12</v>
      </c>
      <c r="C6" s="9" t="s">
        <v>13</v>
      </c>
      <c r="D6" s="9">
        <v>0</v>
      </c>
      <c r="E6" s="9">
        <v>2</v>
      </c>
      <c r="F6" s="9">
        <v>1</v>
      </c>
      <c r="G6" s="9">
        <v>1</v>
      </c>
      <c r="H6" s="9">
        <v>1</v>
      </c>
      <c r="I6" s="9"/>
      <c r="J6" s="9">
        <v>5</v>
      </c>
    </row>
    <row r="7" spans="1:10" x14ac:dyDescent="0.25">
      <c r="A7" s="8">
        <v>2</v>
      </c>
      <c r="B7" s="9" t="s">
        <v>14</v>
      </c>
      <c r="C7" s="9" t="s">
        <v>15</v>
      </c>
      <c r="D7" s="9">
        <v>0</v>
      </c>
      <c r="E7" s="9">
        <v>0</v>
      </c>
      <c r="F7" s="9">
        <v>1</v>
      </c>
      <c r="G7" s="9">
        <v>0</v>
      </c>
      <c r="H7" s="9">
        <v>5</v>
      </c>
      <c r="I7" s="9">
        <v>1</v>
      </c>
      <c r="J7" s="9">
        <v>6</v>
      </c>
    </row>
    <row r="8" spans="1:10" x14ac:dyDescent="0.25">
      <c r="A8" s="8">
        <v>3</v>
      </c>
      <c r="B8" s="9" t="s">
        <v>16</v>
      </c>
      <c r="C8" s="9" t="s">
        <v>17</v>
      </c>
      <c r="D8" s="9">
        <v>2</v>
      </c>
      <c r="E8" s="9">
        <v>1</v>
      </c>
      <c r="F8" s="9">
        <v>1</v>
      </c>
      <c r="G8" s="9">
        <v>2</v>
      </c>
      <c r="H8" s="9">
        <v>0</v>
      </c>
      <c r="I8" s="9">
        <v>5</v>
      </c>
      <c r="J8" s="9">
        <v>6</v>
      </c>
    </row>
    <row r="9" spans="1:10" x14ac:dyDescent="0.25">
      <c r="A9" s="8">
        <v>4</v>
      </c>
      <c r="B9" s="9" t="s">
        <v>18</v>
      </c>
      <c r="C9" s="9" t="s">
        <v>17</v>
      </c>
      <c r="D9" s="9">
        <v>1</v>
      </c>
      <c r="E9" s="9">
        <v>2</v>
      </c>
      <c r="F9" s="9">
        <v>2</v>
      </c>
      <c r="G9" s="9">
        <v>0</v>
      </c>
      <c r="H9" s="9">
        <v>2</v>
      </c>
      <c r="I9" s="9"/>
      <c r="J9" s="9">
        <v>7</v>
      </c>
    </row>
    <row r="10" spans="1:10" x14ac:dyDescent="0.25">
      <c r="A10" s="8">
        <v>5</v>
      </c>
      <c r="B10" s="9" t="s">
        <v>19</v>
      </c>
      <c r="C10" s="9" t="s">
        <v>13</v>
      </c>
      <c r="D10" s="9">
        <v>3</v>
      </c>
      <c r="E10" s="9">
        <v>2</v>
      </c>
      <c r="F10" s="9">
        <v>0</v>
      </c>
      <c r="G10" s="9">
        <v>1</v>
      </c>
      <c r="H10" s="9">
        <v>2</v>
      </c>
      <c r="I10" s="9"/>
      <c r="J10" s="9">
        <v>8</v>
      </c>
    </row>
    <row r="11" spans="1:10" x14ac:dyDescent="0.25">
      <c r="A11" s="8">
        <v>6</v>
      </c>
      <c r="B11" s="9" t="s">
        <v>20</v>
      </c>
      <c r="C11" s="9" t="s">
        <v>15</v>
      </c>
      <c r="D11" s="9">
        <v>0</v>
      </c>
      <c r="E11" s="9">
        <v>0</v>
      </c>
      <c r="F11" s="9">
        <v>1</v>
      </c>
      <c r="G11" s="9">
        <v>7</v>
      </c>
      <c r="H11" s="9">
        <v>0</v>
      </c>
      <c r="I11" s="9"/>
      <c r="J11" s="9">
        <v>8</v>
      </c>
    </row>
    <row r="12" spans="1:10" x14ac:dyDescent="0.25">
      <c r="A12" s="8">
        <v>7</v>
      </c>
      <c r="B12" s="9" t="s">
        <v>21</v>
      </c>
      <c r="C12" s="9" t="s">
        <v>22</v>
      </c>
      <c r="D12" s="9">
        <v>1</v>
      </c>
      <c r="E12" s="9">
        <v>3</v>
      </c>
      <c r="F12" s="9">
        <v>3</v>
      </c>
      <c r="G12" s="9">
        <v>1</v>
      </c>
      <c r="H12" s="9">
        <v>1</v>
      </c>
      <c r="I12" s="9"/>
      <c r="J12" s="9">
        <v>9</v>
      </c>
    </row>
    <row r="13" spans="1:10" x14ac:dyDescent="0.25">
      <c r="A13" s="8">
        <v>8</v>
      </c>
      <c r="B13" s="9" t="s">
        <v>23</v>
      </c>
      <c r="C13" s="9" t="s">
        <v>24</v>
      </c>
      <c r="D13" s="9">
        <v>3</v>
      </c>
      <c r="E13" s="9">
        <v>0</v>
      </c>
      <c r="F13" s="9">
        <v>3</v>
      </c>
      <c r="G13" s="9">
        <v>2</v>
      </c>
      <c r="H13" s="9">
        <v>1</v>
      </c>
      <c r="I13" s="9"/>
      <c r="J13" s="9">
        <v>9</v>
      </c>
    </row>
    <row r="14" spans="1:10" x14ac:dyDescent="0.25">
      <c r="A14" s="8">
        <v>9</v>
      </c>
      <c r="B14" s="9" t="s">
        <v>25</v>
      </c>
      <c r="C14" s="9" t="s">
        <v>26</v>
      </c>
      <c r="D14" s="9">
        <v>3</v>
      </c>
      <c r="E14" s="9">
        <v>0</v>
      </c>
      <c r="F14" s="9">
        <v>1</v>
      </c>
      <c r="G14" s="9">
        <v>2</v>
      </c>
      <c r="H14" s="9">
        <v>4</v>
      </c>
      <c r="I14" s="9"/>
      <c r="J14" s="9">
        <v>10</v>
      </c>
    </row>
    <row r="15" spans="1:10" x14ac:dyDescent="0.25">
      <c r="A15" s="8">
        <v>10</v>
      </c>
      <c r="B15" s="9" t="s">
        <v>27</v>
      </c>
      <c r="C15" s="9" t="s">
        <v>17</v>
      </c>
      <c r="D15" s="9">
        <v>1</v>
      </c>
      <c r="E15" s="9">
        <v>4</v>
      </c>
      <c r="F15" s="9">
        <v>1</v>
      </c>
      <c r="G15" s="9">
        <v>2</v>
      </c>
      <c r="H15" s="9">
        <v>2</v>
      </c>
      <c r="I15" s="9"/>
      <c r="J15" s="9">
        <v>10</v>
      </c>
    </row>
    <row r="16" spans="1:10" x14ac:dyDescent="0.25">
      <c r="A16" s="8">
        <v>11</v>
      </c>
      <c r="B16" s="9" t="s">
        <v>28</v>
      </c>
      <c r="C16" s="9" t="s">
        <v>17</v>
      </c>
      <c r="D16" s="9">
        <v>1</v>
      </c>
      <c r="E16" s="9">
        <v>2</v>
      </c>
      <c r="F16" s="9">
        <v>1</v>
      </c>
      <c r="G16" s="9">
        <v>3</v>
      </c>
      <c r="H16" s="9">
        <v>3</v>
      </c>
      <c r="I16" s="9"/>
      <c r="J16" s="9">
        <v>10</v>
      </c>
    </row>
    <row r="17" spans="1:10" x14ac:dyDescent="0.25">
      <c r="A17" s="8">
        <v>12</v>
      </c>
      <c r="B17" s="9" t="s">
        <v>29</v>
      </c>
      <c r="C17" s="9" t="s">
        <v>17</v>
      </c>
      <c r="D17" s="9">
        <v>1</v>
      </c>
      <c r="E17" s="9">
        <v>3</v>
      </c>
      <c r="F17" s="9">
        <v>3</v>
      </c>
      <c r="G17" s="9">
        <v>2</v>
      </c>
      <c r="H17" s="9">
        <v>2</v>
      </c>
      <c r="I17" s="9"/>
      <c r="J17" s="9">
        <v>11</v>
      </c>
    </row>
    <row r="18" spans="1:10" x14ac:dyDescent="0.25">
      <c r="A18" s="8">
        <v>13</v>
      </c>
      <c r="B18" s="9" t="s">
        <v>30</v>
      </c>
      <c r="C18" s="9" t="s">
        <v>17</v>
      </c>
      <c r="D18" s="9">
        <v>1</v>
      </c>
      <c r="E18" s="9">
        <v>7</v>
      </c>
      <c r="F18" s="9">
        <v>2</v>
      </c>
      <c r="G18" s="9">
        <v>0</v>
      </c>
      <c r="H18" s="9">
        <v>2</v>
      </c>
      <c r="I18" s="9"/>
      <c r="J18" s="9">
        <v>12</v>
      </c>
    </row>
    <row r="19" spans="1:10" x14ac:dyDescent="0.25">
      <c r="A19" s="8">
        <v>14</v>
      </c>
      <c r="B19" s="9" t="s">
        <v>31</v>
      </c>
      <c r="C19" s="9" t="s">
        <v>24</v>
      </c>
      <c r="D19" s="9">
        <v>2</v>
      </c>
      <c r="E19" s="9">
        <v>2</v>
      </c>
      <c r="F19" s="9">
        <v>3</v>
      </c>
      <c r="G19" s="9">
        <v>1</v>
      </c>
      <c r="H19" s="9">
        <v>4</v>
      </c>
      <c r="I19" s="9"/>
      <c r="J19" s="9">
        <v>12</v>
      </c>
    </row>
    <row r="20" spans="1:10" x14ac:dyDescent="0.25">
      <c r="A20" s="8">
        <v>15</v>
      </c>
      <c r="B20" s="9" t="s">
        <v>32</v>
      </c>
      <c r="C20" s="9" t="s">
        <v>33</v>
      </c>
      <c r="D20" s="9">
        <v>2</v>
      </c>
      <c r="E20" s="9">
        <v>1</v>
      </c>
      <c r="F20" s="9">
        <v>2</v>
      </c>
      <c r="G20" s="9">
        <v>1</v>
      </c>
      <c r="H20" s="9">
        <v>6</v>
      </c>
      <c r="I20" s="9"/>
      <c r="J20" s="9">
        <v>12</v>
      </c>
    </row>
    <row r="21" spans="1:10" x14ac:dyDescent="0.25">
      <c r="A21" s="8">
        <v>16</v>
      </c>
      <c r="B21" s="9" t="s">
        <v>34</v>
      </c>
      <c r="C21" s="9" t="s">
        <v>13</v>
      </c>
      <c r="D21" s="9">
        <v>2</v>
      </c>
      <c r="E21" s="9">
        <v>0</v>
      </c>
      <c r="F21" s="9">
        <v>3</v>
      </c>
      <c r="G21" s="9">
        <v>2</v>
      </c>
      <c r="H21" s="9">
        <v>5</v>
      </c>
      <c r="I21" s="9"/>
      <c r="J21" s="9">
        <v>12</v>
      </c>
    </row>
    <row r="22" spans="1:10" x14ac:dyDescent="0.25">
      <c r="A22" s="8">
        <v>17</v>
      </c>
      <c r="B22" s="9" t="s">
        <v>35</v>
      </c>
      <c r="C22" s="9" t="s">
        <v>17</v>
      </c>
      <c r="D22" s="9">
        <v>1</v>
      </c>
      <c r="E22" s="9">
        <v>4</v>
      </c>
      <c r="F22" s="9">
        <v>2</v>
      </c>
      <c r="G22" s="9">
        <v>2</v>
      </c>
      <c r="H22" s="9">
        <v>4</v>
      </c>
      <c r="I22" s="9"/>
      <c r="J22" s="9">
        <v>13</v>
      </c>
    </row>
    <row r="23" spans="1:10" x14ac:dyDescent="0.25">
      <c r="A23" s="8">
        <v>18</v>
      </c>
      <c r="B23" s="9" t="s">
        <v>36</v>
      </c>
      <c r="C23" s="9" t="s">
        <v>17</v>
      </c>
      <c r="D23" s="9">
        <v>0</v>
      </c>
      <c r="E23" s="9">
        <v>2</v>
      </c>
      <c r="F23" s="9">
        <v>2</v>
      </c>
      <c r="G23" s="9">
        <v>1</v>
      </c>
      <c r="H23" s="9">
        <v>9</v>
      </c>
      <c r="I23" s="9"/>
      <c r="J23" s="9">
        <v>14</v>
      </c>
    </row>
    <row r="24" spans="1:10" x14ac:dyDescent="0.25">
      <c r="A24" s="8">
        <v>19</v>
      </c>
      <c r="B24" s="9" t="s">
        <v>37</v>
      </c>
      <c r="C24" s="9" t="s">
        <v>17</v>
      </c>
      <c r="D24" s="9">
        <v>3</v>
      </c>
      <c r="E24" s="9">
        <v>4</v>
      </c>
      <c r="F24" s="9">
        <v>1</v>
      </c>
      <c r="G24" s="9">
        <v>6</v>
      </c>
      <c r="H24" s="9">
        <v>1</v>
      </c>
      <c r="I24" s="9"/>
      <c r="J24" s="9">
        <v>15</v>
      </c>
    </row>
    <row r="25" spans="1:10" x14ac:dyDescent="0.25">
      <c r="A25" s="8">
        <v>20</v>
      </c>
      <c r="B25" s="9" t="s">
        <v>38</v>
      </c>
      <c r="C25" s="9" t="s">
        <v>13</v>
      </c>
      <c r="D25" s="9">
        <v>3</v>
      </c>
      <c r="E25" s="9">
        <v>7</v>
      </c>
      <c r="F25" s="9">
        <v>3</v>
      </c>
      <c r="G25" s="9">
        <v>1</v>
      </c>
      <c r="H25" s="9">
        <v>2</v>
      </c>
      <c r="I25" s="9"/>
      <c r="J25" s="9">
        <v>16</v>
      </c>
    </row>
    <row r="26" spans="1:10" x14ac:dyDescent="0.25">
      <c r="A26" s="8">
        <v>21</v>
      </c>
      <c r="B26" s="9" t="s">
        <v>39</v>
      </c>
      <c r="C26" s="9" t="s">
        <v>33</v>
      </c>
      <c r="D26" s="9">
        <v>5</v>
      </c>
      <c r="E26" s="9">
        <v>3</v>
      </c>
      <c r="F26" s="9">
        <v>1</v>
      </c>
      <c r="G26" s="9">
        <v>7</v>
      </c>
      <c r="H26" s="9">
        <v>1</v>
      </c>
      <c r="I26" s="9"/>
      <c r="J26" s="9">
        <v>17</v>
      </c>
    </row>
    <row r="27" spans="1:10" x14ac:dyDescent="0.25">
      <c r="A27" s="8">
        <v>22</v>
      </c>
      <c r="B27" s="9" t="s">
        <v>40</v>
      </c>
      <c r="C27" s="9" t="s">
        <v>17</v>
      </c>
      <c r="D27" s="9">
        <v>4</v>
      </c>
      <c r="E27" s="9">
        <v>1</v>
      </c>
      <c r="F27" s="9">
        <v>9</v>
      </c>
      <c r="G27" s="9">
        <v>1</v>
      </c>
      <c r="H27" s="9">
        <v>2</v>
      </c>
      <c r="I27" s="9"/>
      <c r="J27" s="9">
        <v>17</v>
      </c>
    </row>
    <row r="28" spans="1:10" x14ac:dyDescent="0.25">
      <c r="A28" s="8">
        <v>23</v>
      </c>
      <c r="B28" s="9" t="s">
        <v>41</v>
      </c>
      <c r="C28" s="9" t="s">
        <v>33</v>
      </c>
      <c r="D28" s="9">
        <v>4</v>
      </c>
      <c r="E28" s="9">
        <v>2</v>
      </c>
      <c r="F28" s="9">
        <v>0</v>
      </c>
      <c r="G28" s="9">
        <v>9</v>
      </c>
      <c r="H28" s="9">
        <v>3</v>
      </c>
      <c r="I28" s="9"/>
      <c r="J28" s="9">
        <v>18</v>
      </c>
    </row>
    <row r="29" spans="1:10" x14ac:dyDescent="0.25">
      <c r="A29" s="8">
        <v>24</v>
      </c>
      <c r="B29" s="9" t="s">
        <v>42</v>
      </c>
      <c r="C29" s="9" t="s">
        <v>17</v>
      </c>
      <c r="D29" s="9">
        <v>5</v>
      </c>
      <c r="E29" s="9">
        <v>1</v>
      </c>
      <c r="F29" s="9">
        <v>4</v>
      </c>
      <c r="G29" s="9">
        <v>5</v>
      </c>
      <c r="H29" s="9">
        <v>3</v>
      </c>
      <c r="I29" s="9"/>
      <c r="J29" s="9">
        <v>18</v>
      </c>
    </row>
    <row r="30" spans="1:10" x14ac:dyDescent="0.25">
      <c r="A30" s="8">
        <v>25</v>
      </c>
      <c r="B30" s="9" t="s">
        <v>43</v>
      </c>
      <c r="C30" s="9" t="s">
        <v>13</v>
      </c>
      <c r="D30" s="9">
        <v>2</v>
      </c>
      <c r="E30" s="9">
        <v>1</v>
      </c>
      <c r="F30" s="9">
        <v>8</v>
      </c>
      <c r="G30" s="9">
        <v>1</v>
      </c>
      <c r="H30" s="9">
        <v>7</v>
      </c>
      <c r="I30" s="9"/>
      <c r="J30" s="9">
        <v>19</v>
      </c>
    </row>
    <row r="31" spans="1:10" x14ac:dyDescent="0.25">
      <c r="A31" s="8">
        <v>26</v>
      </c>
      <c r="B31" s="9" t="s">
        <v>44</v>
      </c>
      <c r="C31" s="9" t="s">
        <v>33</v>
      </c>
      <c r="D31" s="9">
        <v>2</v>
      </c>
      <c r="E31" s="9">
        <v>4</v>
      </c>
      <c r="F31" s="9">
        <v>2</v>
      </c>
      <c r="G31" s="9">
        <v>10</v>
      </c>
      <c r="H31" s="9">
        <v>1</v>
      </c>
      <c r="I31" s="9"/>
      <c r="J31" s="9">
        <v>19</v>
      </c>
    </row>
    <row r="32" spans="1:10" x14ac:dyDescent="0.25">
      <c r="A32" s="8">
        <v>27</v>
      </c>
      <c r="B32" s="9" t="s">
        <v>45</v>
      </c>
      <c r="C32" s="9" t="s">
        <v>13</v>
      </c>
      <c r="D32" s="9">
        <v>0</v>
      </c>
      <c r="E32" s="9">
        <v>0</v>
      </c>
      <c r="F32" s="9">
        <v>0</v>
      </c>
      <c r="G32" s="9">
        <v>16</v>
      </c>
      <c r="H32" s="9">
        <v>3</v>
      </c>
      <c r="I32" s="9"/>
      <c r="J32" s="9">
        <v>19</v>
      </c>
    </row>
    <row r="33" spans="1:10" x14ac:dyDescent="0.25">
      <c r="A33" s="8">
        <v>28</v>
      </c>
      <c r="B33" s="9" t="s">
        <v>46</v>
      </c>
      <c r="C33" s="9" t="s">
        <v>47</v>
      </c>
      <c r="D33" s="9">
        <v>6</v>
      </c>
      <c r="E33" s="9">
        <v>5</v>
      </c>
      <c r="F33" s="9">
        <v>2</v>
      </c>
      <c r="G33" s="9">
        <v>8</v>
      </c>
      <c r="H33" s="9">
        <v>1</v>
      </c>
      <c r="I33" s="9"/>
      <c r="J33" s="9">
        <v>22</v>
      </c>
    </row>
    <row r="34" spans="1:10" x14ac:dyDescent="0.25">
      <c r="A34" s="8">
        <v>29</v>
      </c>
      <c r="B34" s="9" t="s">
        <v>48</v>
      </c>
      <c r="C34" s="9" t="s">
        <v>26</v>
      </c>
      <c r="D34" s="9">
        <v>5</v>
      </c>
      <c r="E34" s="9">
        <v>8</v>
      </c>
      <c r="F34" s="9">
        <v>5</v>
      </c>
      <c r="G34" s="9">
        <v>5</v>
      </c>
      <c r="H34" s="9">
        <v>1</v>
      </c>
      <c r="I34" s="9"/>
      <c r="J34" s="9">
        <v>24</v>
      </c>
    </row>
    <row r="35" spans="1:10" x14ac:dyDescent="0.25">
      <c r="A35" s="8">
        <v>30</v>
      </c>
      <c r="B35" s="9" t="s">
        <v>49</v>
      </c>
      <c r="C35" s="9" t="s">
        <v>26</v>
      </c>
      <c r="D35" s="9">
        <v>4</v>
      </c>
      <c r="E35" s="9">
        <v>7</v>
      </c>
      <c r="F35" s="9">
        <v>10</v>
      </c>
      <c r="G35" s="9">
        <v>2</v>
      </c>
      <c r="H35" s="9">
        <v>3</v>
      </c>
      <c r="I35" s="9"/>
      <c r="J35" s="9">
        <v>26</v>
      </c>
    </row>
    <row r="36" spans="1:10" x14ac:dyDescent="0.25">
      <c r="A36" s="8">
        <v>31</v>
      </c>
      <c r="B36" s="9" t="s">
        <v>50</v>
      </c>
      <c r="C36" s="9" t="s">
        <v>24</v>
      </c>
      <c r="D36" s="9">
        <v>2</v>
      </c>
      <c r="E36" s="9">
        <v>8</v>
      </c>
      <c r="F36" s="9">
        <v>0</v>
      </c>
      <c r="G36" s="9">
        <v>14</v>
      </c>
      <c r="H36" s="9">
        <v>3</v>
      </c>
      <c r="I36" s="9"/>
      <c r="J36" s="9">
        <v>27</v>
      </c>
    </row>
    <row r="37" spans="1:10" x14ac:dyDescent="0.25">
      <c r="A37" s="8">
        <v>32</v>
      </c>
      <c r="B37" s="9" t="s">
        <v>51</v>
      </c>
      <c r="C37" s="9" t="s">
        <v>22</v>
      </c>
      <c r="D37" s="9">
        <v>10</v>
      </c>
      <c r="E37" s="9">
        <v>7</v>
      </c>
      <c r="F37" s="9">
        <v>4</v>
      </c>
      <c r="G37" s="9">
        <v>6</v>
      </c>
      <c r="H37" s="9">
        <v>1</v>
      </c>
      <c r="I37" s="9"/>
      <c r="J37" s="9">
        <v>28</v>
      </c>
    </row>
    <row r="38" spans="1:10" x14ac:dyDescent="0.25">
      <c r="A38" s="8">
        <v>33</v>
      </c>
      <c r="B38" s="9" t="s">
        <v>52</v>
      </c>
      <c r="C38" s="9" t="s">
        <v>33</v>
      </c>
      <c r="D38" s="9">
        <v>3</v>
      </c>
      <c r="E38" s="9">
        <v>6</v>
      </c>
      <c r="F38" s="9">
        <v>1</v>
      </c>
      <c r="G38" s="9">
        <v>16</v>
      </c>
      <c r="H38" s="9">
        <v>2</v>
      </c>
      <c r="I38" s="9"/>
      <c r="J38" s="9">
        <v>28</v>
      </c>
    </row>
    <row r="39" spans="1:10" x14ac:dyDescent="0.25">
      <c r="A39" s="8">
        <v>34</v>
      </c>
      <c r="B39" s="9" t="s">
        <v>53</v>
      </c>
      <c r="C39" s="9" t="s">
        <v>17</v>
      </c>
      <c r="D39" s="9">
        <v>3</v>
      </c>
      <c r="E39" s="9">
        <v>3</v>
      </c>
      <c r="F39" s="9">
        <v>1</v>
      </c>
      <c r="G39" s="9">
        <v>6</v>
      </c>
      <c r="H39" s="9">
        <v>16</v>
      </c>
      <c r="I39" s="9"/>
      <c r="J39" s="9">
        <v>29</v>
      </c>
    </row>
    <row r="40" spans="1:10" x14ac:dyDescent="0.25">
      <c r="A40" s="8">
        <v>35</v>
      </c>
      <c r="B40" s="9" t="s">
        <v>54</v>
      </c>
      <c r="C40" s="9" t="s">
        <v>17</v>
      </c>
      <c r="D40" s="9">
        <v>3</v>
      </c>
      <c r="E40" s="9">
        <v>7</v>
      </c>
      <c r="F40" s="9">
        <v>5</v>
      </c>
      <c r="G40" s="9">
        <v>0</v>
      </c>
      <c r="H40" s="9">
        <v>14</v>
      </c>
      <c r="I40" s="9"/>
      <c r="J40" s="9">
        <v>29</v>
      </c>
    </row>
    <row r="41" spans="1:10" x14ac:dyDescent="0.25">
      <c r="A41" s="8">
        <v>36</v>
      </c>
      <c r="B41" s="9" t="s">
        <v>55</v>
      </c>
      <c r="C41" s="9" t="s">
        <v>13</v>
      </c>
      <c r="D41" s="9">
        <v>2</v>
      </c>
      <c r="E41" s="9">
        <v>5</v>
      </c>
      <c r="F41" s="9">
        <v>4</v>
      </c>
      <c r="G41" s="9">
        <v>4</v>
      </c>
      <c r="H41" s="9">
        <v>16</v>
      </c>
      <c r="I41" s="9"/>
      <c r="J41" s="9">
        <v>31</v>
      </c>
    </row>
    <row r="42" spans="1:10" x14ac:dyDescent="0.25">
      <c r="A42" s="8">
        <v>37</v>
      </c>
      <c r="B42" s="9" t="s">
        <v>56</v>
      </c>
      <c r="C42" s="9" t="s">
        <v>13</v>
      </c>
      <c r="D42" s="9">
        <v>2</v>
      </c>
      <c r="E42" s="9">
        <v>6</v>
      </c>
      <c r="F42" s="9">
        <v>7</v>
      </c>
      <c r="G42" s="9">
        <v>16</v>
      </c>
      <c r="H42" s="9">
        <v>2</v>
      </c>
      <c r="I42" s="9"/>
      <c r="J42" s="9">
        <v>33</v>
      </c>
    </row>
    <row r="43" spans="1:10" x14ac:dyDescent="0.25">
      <c r="A43" s="8">
        <v>38</v>
      </c>
      <c r="B43" s="9" t="s">
        <v>57</v>
      </c>
      <c r="C43" s="9" t="s">
        <v>17</v>
      </c>
      <c r="D43" s="9">
        <v>5</v>
      </c>
      <c r="E43" s="9">
        <v>2</v>
      </c>
      <c r="F43" s="9">
        <v>16</v>
      </c>
      <c r="G43" s="9">
        <v>10</v>
      </c>
      <c r="H43" s="9">
        <v>0</v>
      </c>
      <c r="I43" s="9"/>
      <c r="J43" s="9">
        <v>33</v>
      </c>
    </row>
    <row r="44" spans="1:10" x14ac:dyDescent="0.25">
      <c r="A44" s="8">
        <v>39</v>
      </c>
      <c r="B44" s="9" t="s">
        <v>58</v>
      </c>
      <c r="C44" s="9" t="s">
        <v>26</v>
      </c>
      <c r="D44" s="9">
        <v>3</v>
      </c>
      <c r="E44" s="9">
        <v>4</v>
      </c>
      <c r="F44" s="9">
        <v>14</v>
      </c>
      <c r="G44" s="9">
        <v>7</v>
      </c>
      <c r="H44" s="9">
        <v>5</v>
      </c>
      <c r="I44" s="9"/>
      <c r="J44" s="9">
        <v>33</v>
      </c>
    </row>
    <row r="45" spans="1:10" x14ac:dyDescent="0.25">
      <c r="A45" s="8">
        <v>40</v>
      </c>
      <c r="B45" s="9" t="s">
        <v>59</v>
      </c>
      <c r="C45" s="9" t="s">
        <v>17</v>
      </c>
      <c r="D45" s="9">
        <v>2</v>
      </c>
      <c r="E45" s="9">
        <v>25</v>
      </c>
      <c r="F45" s="9">
        <v>1</v>
      </c>
      <c r="G45" s="9">
        <v>3</v>
      </c>
      <c r="H45" s="9">
        <v>3</v>
      </c>
      <c r="I45" s="9"/>
      <c r="J45" s="9">
        <v>34</v>
      </c>
    </row>
    <row r="46" spans="1:10" x14ac:dyDescent="0.25">
      <c r="A46" s="8">
        <v>41</v>
      </c>
      <c r="B46" s="9" t="s">
        <v>60</v>
      </c>
      <c r="C46" s="9" t="s">
        <v>33</v>
      </c>
      <c r="D46" s="9">
        <v>2</v>
      </c>
      <c r="E46" s="9">
        <v>16</v>
      </c>
      <c r="F46" s="9">
        <v>3</v>
      </c>
      <c r="G46" s="9">
        <v>10</v>
      </c>
      <c r="H46" s="9">
        <v>3</v>
      </c>
      <c r="I46" s="9"/>
      <c r="J46" s="9">
        <v>34</v>
      </c>
    </row>
    <row r="47" spans="1:10" x14ac:dyDescent="0.25">
      <c r="A47" s="8">
        <v>42</v>
      </c>
      <c r="B47" s="9" t="s">
        <v>61</v>
      </c>
      <c r="C47" s="9" t="s">
        <v>17</v>
      </c>
      <c r="D47" s="9">
        <v>2</v>
      </c>
      <c r="E47" s="9">
        <v>5</v>
      </c>
      <c r="F47" s="9">
        <v>20</v>
      </c>
      <c r="G47" s="9">
        <v>5</v>
      </c>
      <c r="H47" s="9">
        <v>3</v>
      </c>
      <c r="I47" s="9"/>
      <c r="J47" s="9">
        <v>35</v>
      </c>
    </row>
    <row r="48" spans="1:10" x14ac:dyDescent="0.25">
      <c r="A48" s="8">
        <v>43</v>
      </c>
      <c r="B48" s="9" t="s">
        <v>62</v>
      </c>
      <c r="C48" s="9" t="s">
        <v>24</v>
      </c>
      <c r="D48" s="9">
        <v>3</v>
      </c>
      <c r="E48" s="9">
        <v>15</v>
      </c>
      <c r="F48" s="9">
        <v>9</v>
      </c>
      <c r="G48" s="9">
        <v>4</v>
      </c>
      <c r="H48" s="9">
        <v>5</v>
      </c>
      <c r="I48" s="9"/>
      <c r="J48" s="9">
        <v>36</v>
      </c>
    </row>
    <row r="49" spans="1:10" x14ac:dyDescent="0.25">
      <c r="A49" s="8">
        <v>44</v>
      </c>
      <c r="B49" s="9" t="s">
        <v>63</v>
      </c>
      <c r="C49" s="9" t="s">
        <v>33</v>
      </c>
      <c r="D49" s="9">
        <v>19</v>
      </c>
      <c r="E49" s="9">
        <v>3</v>
      </c>
      <c r="F49" s="9">
        <v>6</v>
      </c>
      <c r="G49" s="9">
        <v>0</v>
      </c>
      <c r="H49" s="9">
        <v>9</v>
      </c>
      <c r="I49" s="9"/>
      <c r="J49" s="9">
        <v>37</v>
      </c>
    </row>
    <row r="50" spans="1:10" x14ac:dyDescent="0.25">
      <c r="A50" s="8">
        <v>45</v>
      </c>
      <c r="B50" s="9" t="s">
        <v>64</v>
      </c>
      <c r="C50" s="9" t="s">
        <v>17</v>
      </c>
      <c r="D50" s="9">
        <v>8</v>
      </c>
      <c r="E50" s="9">
        <v>12</v>
      </c>
      <c r="F50" s="9">
        <v>6</v>
      </c>
      <c r="G50" s="9">
        <v>7</v>
      </c>
      <c r="H50" s="9">
        <v>5</v>
      </c>
      <c r="I50" s="9"/>
      <c r="J50" s="9">
        <v>38</v>
      </c>
    </row>
    <row r="51" spans="1:10" x14ac:dyDescent="0.25">
      <c r="A51" s="8">
        <v>46</v>
      </c>
      <c r="B51" s="9" t="s">
        <v>65</v>
      </c>
      <c r="C51" s="9" t="s">
        <v>47</v>
      </c>
      <c r="D51" s="9">
        <v>6</v>
      </c>
      <c r="E51" s="9">
        <v>6</v>
      </c>
      <c r="F51" s="9">
        <v>22</v>
      </c>
      <c r="G51" s="9">
        <v>9</v>
      </c>
      <c r="H51" s="9">
        <v>3</v>
      </c>
      <c r="I51" s="9"/>
      <c r="J51" s="9">
        <v>46</v>
      </c>
    </row>
    <row r="52" spans="1:10" x14ac:dyDescent="0.25">
      <c r="A52" s="8">
        <v>47</v>
      </c>
      <c r="B52" s="9" t="s">
        <v>66</v>
      </c>
      <c r="C52" s="9" t="s">
        <v>33</v>
      </c>
      <c r="D52" s="9">
        <v>25</v>
      </c>
      <c r="E52" s="9">
        <v>6</v>
      </c>
      <c r="F52" s="9">
        <v>5</v>
      </c>
      <c r="G52" s="9">
        <v>6</v>
      </c>
      <c r="H52" s="9">
        <v>6</v>
      </c>
      <c r="I52" s="9"/>
      <c r="J52" s="9">
        <v>48</v>
      </c>
    </row>
    <row r="53" spans="1:10" x14ac:dyDescent="0.25">
      <c r="A53" s="8">
        <v>48</v>
      </c>
      <c r="B53" s="9" t="s">
        <v>67</v>
      </c>
      <c r="C53" s="9" t="s">
        <v>33</v>
      </c>
      <c r="D53" s="9">
        <v>14</v>
      </c>
      <c r="E53" s="9">
        <v>7</v>
      </c>
      <c r="F53" s="9">
        <v>3</v>
      </c>
      <c r="G53" s="9">
        <v>19</v>
      </c>
      <c r="H53" s="9">
        <v>5</v>
      </c>
      <c r="I53" s="9"/>
      <c r="J53" s="9">
        <v>48</v>
      </c>
    </row>
    <row r="54" spans="1:10" x14ac:dyDescent="0.25">
      <c r="A54" s="8">
        <v>49</v>
      </c>
      <c r="B54" s="9" t="s">
        <v>68</v>
      </c>
      <c r="C54" s="9" t="s">
        <v>69</v>
      </c>
      <c r="D54" s="9">
        <v>12</v>
      </c>
      <c r="E54" s="9">
        <v>4</v>
      </c>
      <c r="F54" s="9">
        <v>7</v>
      </c>
      <c r="G54" s="9">
        <v>17</v>
      </c>
      <c r="H54" s="9">
        <v>14</v>
      </c>
      <c r="I54" s="9"/>
      <c r="J54" s="9">
        <v>54</v>
      </c>
    </row>
    <row r="55" spans="1:10" x14ac:dyDescent="0.25">
      <c r="A55" s="8">
        <v>50</v>
      </c>
      <c r="B55" s="9" t="s">
        <v>70</v>
      </c>
      <c r="C55" s="9" t="s">
        <v>22</v>
      </c>
      <c r="D55" s="9">
        <v>16</v>
      </c>
      <c r="E55" s="9">
        <v>11</v>
      </c>
      <c r="F55" s="9">
        <v>16</v>
      </c>
      <c r="G55" s="9">
        <v>7</v>
      </c>
      <c r="H55" s="9">
        <v>4</v>
      </c>
      <c r="I55" s="9"/>
      <c r="J55" s="9">
        <v>54</v>
      </c>
    </row>
    <row r="56" spans="1:10" x14ac:dyDescent="0.25">
      <c r="A56" s="8">
        <v>51</v>
      </c>
      <c r="B56" s="9" t="s">
        <v>71</v>
      </c>
      <c r="C56" s="9" t="s">
        <v>17</v>
      </c>
      <c r="D56" s="9">
        <v>20</v>
      </c>
      <c r="E56" s="9">
        <v>2</v>
      </c>
      <c r="F56" s="9">
        <v>16</v>
      </c>
      <c r="G56" s="9">
        <v>16</v>
      </c>
      <c r="H56" s="9">
        <v>2</v>
      </c>
      <c r="I56" s="9"/>
      <c r="J56" s="9">
        <v>56</v>
      </c>
    </row>
    <row r="57" spans="1:10" x14ac:dyDescent="0.25">
      <c r="A57" s="8">
        <v>52</v>
      </c>
      <c r="B57" s="9" t="s">
        <v>72</v>
      </c>
      <c r="C57" s="9" t="s">
        <v>33</v>
      </c>
      <c r="D57" s="9">
        <v>11</v>
      </c>
      <c r="E57" s="9">
        <v>16</v>
      </c>
      <c r="F57" s="9">
        <v>10</v>
      </c>
      <c r="G57" s="9">
        <v>7</v>
      </c>
      <c r="H57" s="9">
        <v>14</v>
      </c>
      <c r="I57" s="9"/>
      <c r="J57" s="9">
        <v>58</v>
      </c>
    </row>
    <row r="58" spans="1:10" x14ac:dyDescent="0.25">
      <c r="A58" s="8">
        <v>53</v>
      </c>
      <c r="B58" s="9" t="s">
        <v>73</v>
      </c>
      <c r="C58" s="9" t="s">
        <v>69</v>
      </c>
      <c r="D58" s="9">
        <v>19</v>
      </c>
      <c r="E58" s="9">
        <v>14</v>
      </c>
      <c r="F58" s="9">
        <v>13</v>
      </c>
      <c r="G58" s="9">
        <v>4</v>
      </c>
      <c r="H58" s="9">
        <v>9</v>
      </c>
      <c r="I58" s="9"/>
      <c r="J58" s="9">
        <v>59</v>
      </c>
    </row>
    <row r="59" spans="1:10" x14ac:dyDescent="0.25">
      <c r="A59" s="8">
        <v>54</v>
      </c>
      <c r="B59" s="9" t="s">
        <v>74</v>
      </c>
      <c r="C59" s="9" t="s">
        <v>33</v>
      </c>
      <c r="D59" s="9">
        <v>14</v>
      </c>
      <c r="E59" s="9">
        <v>25</v>
      </c>
      <c r="F59" s="9">
        <v>14</v>
      </c>
      <c r="G59" s="9">
        <v>16</v>
      </c>
      <c r="H59" s="9">
        <v>20</v>
      </c>
      <c r="I59" s="9"/>
      <c r="J59" s="9">
        <v>89</v>
      </c>
    </row>
    <row r="60" spans="1:10" x14ac:dyDescent="0.25">
      <c r="A60" s="8">
        <v>55</v>
      </c>
      <c r="B60" s="9" t="s">
        <v>75</v>
      </c>
      <c r="C60" s="9" t="s">
        <v>33</v>
      </c>
      <c r="D60" s="9">
        <v>16</v>
      </c>
      <c r="E60" s="9">
        <v>16</v>
      </c>
      <c r="F60" s="9">
        <v>25</v>
      </c>
      <c r="G60" s="9">
        <v>17</v>
      </c>
      <c r="H60" s="9">
        <v>16</v>
      </c>
      <c r="I60" s="9"/>
      <c r="J60" s="9">
        <v>90</v>
      </c>
    </row>
    <row r="61" spans="1:10" x14ac:dyDescent="0.25">
      <c r="A61" s="8">
        <v>56</v>
      </c>
      <c r="B61" s="9" t="s">
        <v>76</v>
      </c>
      <c r="C61" s="9" t="s">
        <v>33</v>
      </c>
      <c r="D61" s="9">
        <v>25</v>
      </c>
      <c r="E61" s="9">
        <v>3</v>
      </c>
      <c r="F61" s="9">
        <v>25</v>
      </c>
      <c r="G61" s="9">
        <v>25</v>
      </c>
      <c r="H61" s="9">
        <v>16</v>
      </c>
      <c r="I61" s="9"/>
      <c r="J61" s="9">
        <v>94</v>
      </c>
    </row>
    <row r="62" spans="1:10" x14ac:dyDescent="0.25">
      <c r="A62" s="8">
        <v>57</v>
      </c>
      <c r="B62" s="9" t="s">
        <v>77</v>
      </c>
      <c r="C62" s="9" t="s">
        <v>17</v>
      </c>
      <c r="D62" s="9">
        <v>16</v>
      </c>
      <c r="E62" s="9">
        <v>12</v>
      </c>
      <c r="F62" s="9">
        <v>16</v>
      </c>
      <c r="G62" s="9">
        <v>25</v>
      </c>
      <c r="H62" s="9">
        <v>25</v>
      </c>
      <c r="I62" s="9"/>
      <c r="J62" s="9">
        <v>94</v>
      </c>
    </row>
    <row r="63" spans="1:10" x14ac:dyDescent="0.25">
      <c r="A63" s="8">
        <v>58</v>
      </c>
      <c r="B63" s="9" t="s">
        <v>78</v>
      </c>
      <c r="C63" s="9" t="s">
        <v>17</v>
      </c>
      <c r="D63" s="9">
        <v>25</v>
      </c>
      <c r="E63" s="9">
        <v>16</v>
      </c>
      <c r="F63" s="9">
        <v>20</v>
      </c>
      <c r="G63" s="9">
        <v>11</v>
      </c>
      <c r="H63" s="9">
        <v>25</v>
      </c>
      <c r="I63" s="9"/>
      <c r="J63" s="9">
        <v>97</v>
      </c>
    </row>
    <row r="64" spans="1:10" x14ac:dyDescent="0.25">
      <c r="A64" s="8">
        <v>59</v>
      </c>
      <c r="B64" s="9" t="s">
        <v>79</v>
      </c>
      <c r="C64" s="9" t="s">
        <v>80</v>
      </c>
      <c r="D64" s="9">
        <v>0</v>
      </c>
      <c r="E64" s="9">
        <v>25</v>
      </c>
      <c r="F64" s="9">
        <v>25</v>
      </c>
      <c r="G64" s="9">
        <v>25</v>
      </c>
      <c r="H64" s="9">
        <v>25</v>
      </c>
      <c r="I64" s="9"/>
      <c r="J64" s="9">
        <v>100</v>
      </c>
    </row>
    <row r="65" spans="1:10" x14ac:dyDescent="0.25">
      <c r="A65" s="8">
        <v>60</v>
      </c>
      <c r="B65" s="9" t="s">
        <v>81</v>
      </c>
      <c r="C65" s="9" t="s">
        <v>22</v>
      </c>
      <c r="D65" s="9">
        <v>18</v>
      </c>
      <c r="E65" s="9">
        <v>25</v>
      </c>
      <c r="F65" s="9">
        <v>25</v>
      </c>
      <c r="G65" s="9">
        <v>25</v>
      </c>
      <c r="H65" s="9">
        <v>25</v>
      </c>
      <c r="I65" s="9"/>
      <c r="J65" s="9">
        <v>118</v>
      </c>
    </row>
    <row r="66" spans="1:10" x14ac:dyDescent="0.25">
      <c r="A66" s="8">
        <v>61</v>
      </c>
      <c r="B66" s="9" t="s">
        <v>82</v>
      </c>
      <c r="C66" s="9" t="s">
        <v>33</v>
      </c>
      <c r="D66" s="9">
        <v>20</v>
      </c>
      <c r="E66" s="9">
        <v>25</v>
      </c>
      <c r="F66" s="9">
        <v>25</v>
      </c>
      <c r="G66" s="9">
        <v>25</v>
      </c>
      <c r="H66" s="9">
        <v>25</v>
      </c>
      <c r="I66" s="9"/>
      <c r="J66" s="9">
        <v>120</v>
      </c>
    </row>
    <row r="67" spans="1:10" x14ac:dyDescent="0.25">
      <c r="A67" s="8">
        <v>62</v>
      </c>
      <c r="B67" s="9" t="s">
        <v>83</v>
      </c>
      <c r="C67" s="9" t="s">
        <v>17</v>
      </c>
      <c r="D67" s="9">
        <v>25</v>
      </c>
      <c r="E67" s="9">
        <v>25</v>
      </c>
      <c r="F67" s="9">
        <v>25</v>
      </c>
      <c r="G67" s="9">
        <v>22</v>
      </c>
      <c r="H67" s="9">
        <v>25</v>
      </c>
      <c r="I67" s="9"/>
      <c r="J67" s="9">
        <v>122</v>
      </c>
    </row>
    <row r="68" spans="1:10" x14ac:dyDescent="0.25">
      <c r="A68" s="8">
        <v>63</v>
      </c>
      <c r="B68" s="9" t="s">
        <v>84</v>
      </c>
      <c r="C68" s="9" t="s">
        <v>47</v>
      </c>
      <c r="D68" s="9">
        <v>25</v>
      </c>
      <c r="E68" s="9">
        <v>25</v>
      </c>
      <c r="F68" s="9">
        <v>25</v>
      </c>
      <c r="G68" s="9">
        <v>25</v>
      </c>
      <c r="H68" s="9">
        <v>25</v>
      </c>
      <c r="I68" s="9"/>
      <c r="J68" s="9">
        <v>125</v>
      </c>
    </row>
    <row r="69" spans="1:10" x14ac:dyDescent="0.25">
      <c r="A69" s="8">
        <v>64</v>
      </c>
      <c r="B69" s="9" t="s">
        <v>85</v>
      </c>
      <c r="C69" s="9" t="s">
        <v>80</v>
      </c>
      <c r="D69" s="9">
        <v>25</v>
      </c>
      <c r="E69" s="9">
        <v>25</v>
      </c>
      <c r="F69" s="9">
        <v>25</v>
      </c>
      <c r="G69" s="9">
        <v>25</v>
      </c>
      <c r="H69" s="9">
        <v>25</v>
      </c>
      <c r="I69" s="9"/>
      <c r="J69" s="9">
        <v>125</v>
      </c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 t="s">
        <v>86</v>
      </c>
    </row>
    <row r="71" spans="1:10" ht="19.5" x14ac:dyDescent="0.25">
      <c r="A71" s="4" t="s">
        <v>87</v>
      </c>
      <c r="B71" s="1"/>
      <c r="C71" s="1"/>
      <c r="D71" s="1"/>
      <c r="E71" s="1"/>
      <c r="F71" s="1"/>
      <c r="G71" s="1"/>
      <c r="H71" s="1"/>
      <c r="I71" s="1"/>
      <c r="J71" s="1" t="s">
        <v>86</v>
      </c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 t="s">
        <v>86</v>
      </c>
    </row>
    <row r="73" spans="1:10" x14ac:dyDescent="0.25">
      <c r="A73" s="6" t="s">
        <v>2</v>
      </c>
      <c r="B73" s="7" t="s">
        <v>3</v>
      </c>
      <c r="C73" s="7" t="s">
        <v>4</v>
      </c>
      <c r="D73" s="7" t="s">
        <v>5</v>
      </c>
      <c r="E73" s="7" t="s">
        <v>6</v>
      </c>
      <c r="F73" s="7" t="s">
        <v>7</v>
      </c>
      <c r="G73" s="7" t="s">
        <v>8</v>
      </c>
      <c r="H73" s="7" t="s">
        <v>9</v>
      </c>
      <c r="I73" s="7" t="s">
        <v>10</v>
      </c>
      <c r="J73" s="7" t="s">
        <v>11</v>
      </c>
    </row>
    <row r="74" spans="1:10" x14ac:dyDescent="0.25">
      <c r="A74" s="8">
        <v>1</v>
      </c>
      <c r="B74" s="9" t="s">
        <v>88</v>
      </c>
      <c r="C74" s="9" t="s">
        <v>47</v>
      </c>
      <c r="D74" s="9">
        <v>0</v>
      </c>
      <c r="E74" s="9">
        <v>2</v>
      </c>
      <c r="F74" s="9">
        <v>3</v>
      </c>
      <c r="G74" s="9">
        <v>2</v>
      </c>
      <c r="H74" s="9">
        <v>0</v>
      </c>
      <c r="I74" s="9"/>
      <c r="J74" s="9">
        <v>7</v>
      </c>
    </row>
    <row r="75" spans="1:10" x14ac:dyDescent="0.25">
      <c r="A75" s="8">
        <v>2</v>
      </c>
      <c r="B75" s="9" t="s">
        <v>89</v>
      </c>
      <c r="C75" s="9" t="s">
        <v>90</v>
      </c>
      <c r="D75" s="9">
        <v>3</v>
      </c>
      <c r="E75" s="9">
        <v>2</v>
      </c>
      <c r="F75" s="9">
        <v>2</v>
      </c>
      <c r="G75" s="9">
        <v>4</v>
      </c>
      <c r="H75" s="9">
        <v>0</v>
      </c>
      <c r="I75" s="9"/>
      <c r="J75" s="9">
        <v>11</v>
      </c>
    </row>
    <row r="76" spans="1:10" x14ac:dyDescent="0.25">
      <c r="A76" s="8">
        <v>3</v>
      </c>
      <c r="B76" s="9" t="s">
        <v>91</v>
      </c>
      <c r="C76" s="9" t="s">
        <v>33</v>
      </c>
      <c r="D76" s="9">
        <v>5</v>
      </c>
      <c r="E76" s="9">
        <v>1</v>
      </c>
      <c r="F76" s="9">
        <v>7</v>
      </c>
      <c r="G76" s="9">
        <v>1</v>
      </c>
      <c r="H76" s="9">
        <v>7</v>
      </c>
      <c r="I76" s="9"/>
      <c r="J76" s="9">
        <v>21</v>
      </c>
    </row>
    <row r="77" spans="1:10" x14ac:dyDescent="0.25">
      <c r="A77" s="8">
        <v>4</v>
      </c>
      <c r="B77" s="9" t="s">
        <v>92</v>
      </c>
      <c r="C77" s="9" t="s">
        <v>93</v>
      </c>
      <c r="D77" s="9">
        <v>10</v>
      </c>
      <c r="E77" s="9">
        <v>8</v>
      </c>
      <c r="F77" s="9">
        <v>0</v>
      </c>
      <c r="G77" s="9">
        <v>4</v>
      </c>
      <c r="H77" s="9">
        <v>2</v>
      </c>
      <c r="I77" s="9"/>
      <c r="J77" s="9">
        <v>24</v>
      </c>
    </row>
    <row r="78" spans="1:10" x14ac:dyDescent="0.25">
      <c r="A78" s="8">
        <v>5</v>
      </c>
      <c r="B78" s="9" t="s">
        <v>94</v>
      </c>
      <c r="C78" s="9" t="s">
        <v>17</v>
      </c>
      <c r="D78" s="9">
        <v>2</v>
      </c>
      <c r="E78" s="9">
        <v>3</v>
      </c>
      <c r="F78" s="9">
        <v>4</v>
      </c>
      <c r="G78" s="9">
        <v>0</v>
      </c>
      <c r="H78" s="9">
        <v>16</v>
      </c>
      <c r="I78" s="9"/>
      <c r="J78" s="9">
        <v>25</v>
      </c>
    </row>
    <row r="79" spans="1:10" x14ac:dyDescent="0.25">
      <c r="A79" s="8">
        <v>6</v>
      </c>
      <c r="B79" s="9" t="s">
        <v>95</v>
      </c>
      <c r="C79" s="9" t="s">
        <v>33</v>
      </c>
      <c r="D79" s="9">
        <v>6</v>
      </c>
      <c r="E79" s="9">
        <v>16</v>
      </c>
      <c r="F79" s="9">
        <v>3</v>
      </c>
      <c r="G79" s="9">
        <v>0</v>
      </c>
      <c r="H79" s="9">
        <v>1</v>
      </c>
      <c r="I79" s="9"/>
      <c r="J79" s="9">
        <v>26</v>
      </c>
    </row>
    <row r="80" spans="1:10" x14ac:dyDescent="0.25">
      <c r="A80" s="8">
        <v>7</v>
      </c>
      <c r="B80" s="9" t="s">
        <v>96</v>
      </c>
      <c r="C80" s="9" t="s">
        <v>47</v>
      </c>
      <c r="D80" s="9">
        <v>2</v>
      </c>
      <c r="E80" s="9">
        <v>3</v>
      </c>
      <c r="F80" s="9">
        <v>16</v>
      </c>
      <c r="G80" s="9">
        <v>3</v>
      </c>
      <c r="H80" s="9">
        <v>5</v>
      </c>
      <c r="I80" s="9"/>
      <c r="J80" s="9">
        <v>29</v>
      </c>
    </row>
    <row r="81" spans="1:10" x14ac:dyDescent="0.25">
      <c r="A81" s="8">
        <v>8</v>
      </c>
      <c r="B81" s="9" t="s">
        <v>97</v>
      </c>
      <c r="C81" s="9" t="s">
        <v>17</v>
      </c>
      <c r="D81" s="9">
        <v>2</v>
      </c>
      <c r="E81" s="9">
        <v>4</v>
      </c>
      <c r="F81" s="9">
        <v>11</v>
      </c>
      <c r="G81" s="9">
        <v>7</v>
      </c>
      <c r="H81" s="9">
        <v>9</v>
      </c>
      <c r="I81" s="9"/>
      <c r="J81" s="9">
        <v>33</v>
      </c>
    </row>
    <row r="82" spans="1:10" x14ac:dyDescent="0.25">
      <c r="A82" s="8">
        <v>9</v>
      </c>
      <c r="B82" s="9" t="s">
        <v>98</v>
      </c>
      <c r="C82" s="9" t="s">
        <v>47</v>
      </c>
      <c r="D82" s="9">
        <v>4</v>
      </c>
      <c r="E82" s="9">
        <v>2</v>
      </c>
      <c r="F82" s="9">
        <v>3</v>
      </c>
      <c r="G82" s="9">
        <v>3</v>
      </c>
      <c r="H82" s="9">
        <v>25</v>
      </c>
      <c r="I82" s="9"/>
      <c r="J82" s="9">
        <v>37</v>
      </c>
    </row>
    <row r="83" spans="1:10" x14ac:dyDescent="0.25">
      <c r="A83" s="8">
        <v>10</v>
      </c>
      <c r="B83" s="9" t="s">
        <v>99</v>
      </c>
      <c r="C83" s="9" t="s">
        <v>15</v>
      </c>
      <c r="D83" s="9">
        <v>1</v>
      </c>
      <c r="E83" s="9">
        <v>12</v>
      </c>
      <c r="F83" s="9">
        <v>4</v>
      </c>
      <c r="G83" s="9">
        <v>9</v>
      </c>
      <c r="H83" s="9">
        <v>13</v>
      </c>
      <c r="I83" s="9"/>
      <c r="J83" s="9">
        <v>39</v>
      </c>
    </row>
    <row r="84" spans="1:10" x14ac:dyDescent="0.25">
      <c r="A84" s="8">
        <v>11</v>
      </c>
      <c r="B84" s="9" t="s">
        <v>100</v>
      </c>
      <c r="C84" s="9" t="s">
        <v>17</v>
      </c>
      <c r="D84" s="9">
        <v>6</v>
      </c>
      <c r="E84" s="9">
        <v>16</v>
      </c>
      <c r="F84" s="9">
        <v>11</v>
      </c>
      <c r="G84" s="9">
        <v>13</v>
      </c>
      <c r="H84" s="9">
        <v>2</v>
      </c>
      <c r="I84" s="9"/>
      <c r="J84" s="9">
        <v>48</v>
      </c>
    </row>
    <row r="85" spans="1:10" x14ac:dyDescent="0.25">
      <c r="A85" s="8">
        <v>12</v>
      </c>
      <c r="B85" s="9" t="s">
        <v>101</v>
      </c>
      <c r="C85" s="9" t="s">
        <v>80</v>
      </c>
      <c r="D85" s="9">
        <v>12</v>
      </c>
      <c r="E85" s="9">
        <v>5</v>
      </c>
      <c r="F85" s="9">
        <v>11</v>
      </c>
      <c r="G85" s="9">
        <v>10</v>
      </c>
      <c r="H85" s="9">
        <v>11</v>
      </c>
      <c r="I85" s="9"/>
      <c r="J85" s="9">
        <v>49</v>
      </c>
    </row>
    <row r="86" spans="1:10" x14ac:dyDescent="0.25">
      <c r="A86" s="8">
        <v>13</v>
      </c>
      <c r="B86" s="9" t="s">
        <v>102</v>
      </c>
      <c r="C86" s="9" t="s">
        <v>47</v>
      </c>
      <c r="D86" s="9">
        <v>16</v>
      </c>
      <c r="E86" s="9">
        <v>1</v>
      </c>
      <c r="F86" s="9">
        <v>18</v>
      </c>
      <c r="G86" s="9">
        <v>0</v>
      </c>
      <c r="H86" s="9">
        <v>16</v>
      </c>
      <c r="I86" s="9"/>
      <c r="J86" s="9">
        <v>51</v>
      </c>
    </row>
    <row r="87" spans="1:10" x14ac:dyDescent="0.25">
      <c r="A87" s="8">
        <v>14</v>
      </c>
      <c r="B87" s="9" t="s">
        <v>103</v>
      </c>
      <c r="C87" s="9" t="s">
        <v>47</v>
      </c>
      <c r="D87" s="9">
        <v>9</v>
      </c>
      <c r="E87" s="9">
        <v>7</v>
      </c>
      <c r="F87" s="9">
        <v>6</v>
      </c>
      <c r="G87" s="9">
        <v>6</v>
      </c>
      <c r="H87" s="9">
        <v>25</v>
      </c>
      <c r="I87" s="9"/>
      <c r="J87" s="9">
        <v>53</v>
      </c>
    </row>
    <row r="88" spans="1:10" x14ac:dyDescent="0.25">
      <c r="A88" s="8">
        <v>15</v>
      </c>
      <c r="B88" s="9" t="s">
        <v>104</v>
      </c>
      <c r="C88" s="9" t="s">
        <v>13</v>
      </c>
      <c r="D88" s="9">
        <v>4</v>
      </c>
      <c r="E88" s="9">
        <v>16</v>
      </c>
      <c r="F88" s="9">
        <v>6</v>
      </c>
      <c r="G88" s="9">
        <v>18</v>
      </c>
      <c r="H88" s="9">
        <v>9</v>
      </c>
      <c r="I88" s="9"/>
      <c r="J88" s="9">
        <v>53</v>
      </c>
    </row>
    <row r="89" spans="1:10" x14ac:dyDescent="0.25">
      <c r="A89" s="8">
        <v>16</v>
      </c>
      <c r="B89" s="9" t="s">
        <v>105</v>
      </c>
      <c r="C89" s="9" t="s">
        <v>106</v>
      </c>
      <c r="D89" s="9">
        <v>25</v>
      </c>
      <c r="E89" s="9">
        <v>2</v>
      </c>
      <c r="F89" s="9">
        <v>6</v>
      </c>
      <c r="G89" s="9">
        <v>1</v>
      </c>
      <c r="H89" s="9">
        <v>20</v>
      </c>
      <c r="I89" s="9"/>
      <c r="J89" s="9">
        <v>54</v>
      </c>
    </row>
    <row r="90" spans="1:10" x14ac:dyDescent="0.25">
      <c r="A90" s="8">
        <v>17</v>
      </c>
      <c r="B90" s="9" t="s">
        <v>107</v>
      </c>
      <c r="C90" s="9" t="s">
        <v>26</v>
      </c>
      <c r="D90" s="9">
        <v>16</v>
      </c>
      <c r="E90" s="9">
        <v>3</v>
      </c>
      <c r="F90" s="9">
        <v>6</v>
      </c>
      <c r="G90" s="9">
        <v>22</v>
      </c>
      <c r="H90" s="9">
        <v>16</v>
      </c>
      <c r="I90" s="9"/>
      <c r="J90" s="9">
        <v>63</v>
      </c>
    </row>
    <row r="91" spans="1:10" x14ac:dyDescent="0.25">
      <c r="A91" s="8">
        <v>18</v>
      </c>
      <c r="B91" s="9" t="s">
        <v>108</v>
      </c>
      <c r="C91" s="9" t="s">
        <v>33</v>
      </c>
      <c r="D91" s="9">
        <v>25</v>
      </c>
      <c r="E91" s="9">
        <v>18</v>
      </c>
      <c r="F91" s="9">
        <v>5</v>
      </c>
      <c r="G91" s="9">
        <v>4</v>
      </c>
      <c r="H91" s="9">
        <v>17</v>
      </c>
      <c r="I91" s="9"/>
      <c r="J91" s="9">
        <v>69</v>
      </c>
    </row>
    <row r="92" spans="1:10" x14ac:dyDescent="0.25">
      <c r="A92" s="8">
        <v>19</v>
      </c>
      <c r="B92" s="9" t="s">
        <v>109</v>
      </c>
      <c r="C92" s="9" t="s">
        <v>110</v>
      </c>
      <c r="D92" s="9">
        <v>19</v>
      </c>
      <c r="E92" s="9">
        <v>9</v>
      </c>
      <c r="F92" s="9">
        <v>7</v>
      </c>
      <c r="G92" s="9">
        <v>19</v>
      </c>
      <c r="H92" s="9">
        <v>16</v>
      </c>
      <c r="I92" s="9"/>
      <c r="J92" s="9">
        <v>70</v>
      </c>
    </row>
    <row r="93" spans="1:10" x14ac:dyDescent="0.25">
      <c r="A93" s="8">
        <v>20</v>
      </c>
      <c r="B93" s="9" t="s">
        <v>111</v>
      </c>
      <c r="C93" s="9" t="s">
        <v>90</v>
      </c>
      <c r="D93" s="9">
        <v>16</v>
      </c>
      <c r="E93" s="9">
        <v>18</v>
      </c>
      <c r="F93" s="9">
        <v>25</v>
      </c>
      <c r="G93" s="9">
        <v>16</v>
      </c>
      <c r="H93" s="9">
        <v>2</v>
      </c>
      <c r="I93" s="9"/>
      <c r="J93" s="9">
        <v>77</v>
      </c>
    </row>
    <row r="94" spans="1:10" x14ac:dyDescent="0.25">
      <c r="A94" s="8">
        <v>21</v>
      </c>
      <c r="B94" s="9" t="s">
        <v>112</v>
      </c>
      <c r="C94" s="9" t="s">
        <v>17</v>
      </c>
      <c r="D94" s="9">
        <v>17</v>
      </c>
      <c r="E94" s="9">
        <v>15</v>
      </c>
      <c r="F94" s="9">
        <v>19</v>
      </c>
      <c r="G94" s="9">
        <v>16</v>
      </c>
      <c r="H94" s="9">
        <v>16</v>
      </c>
      <c r="I94" s="9"/>
      <c r="J94" s="9">
        <v>83</v>
      </c>
    </row>
    <row r="95" spans="1:10" x14ac:dyDescent="0.25">
      <c r="A95" s="8">
        <v>22</v>
      </c>
      <c r="B95" s="9" t="s">
        <v>113</v>
      </c>
      <c r="C95" s="9" t="s">
        <v>114</v>
      </c>
      <c r="D95" s="9">
        <v>25</v>
      </c>
      <c r="E95" s="9">
        <v>16</v>
      </c>
      <c r="F95" s="9">
        <v>16</v>
      </c>
      <c r="G95" s="9">
        <v>21</v>
      </c>
      <c r="H95" s="9">
        <v>8</v>
      </c>
      <c r="I95" s="9"/>
      <c r="J95" s="9">
        <v>86</v>
      </c>
    </row>
    <row r="96" spans="1:10" x14ac:dyDescent="0.25">
      <c r="A96" s="8">
        <v>23</v>
      </c>
      <c r="B96" s="9" t="s">
        <v>115</v>
      </c>
      <c r="C96" s="9" t="s">
        <v>47</v>
      </c>
      <c r="D96" s="9">
        <v>16</v>
      </c>
      <c r="E96" s="9">
        <v>25</v>
      </c>
      <c r="F96" s="9">
        <v>18</v>
      </c>
      <c r="G96" s="9">
        <v>16</v>
      </c>
      <c r="H96" s="9">
        <v>25</v>
      </c>
      <c r="I96" s="9"/>
      <c r="J96" s="9">
        <v>100</v>
      </c>
    </row>
    <row r="97" spans="1:10" x14ac:dyDescent="0.25">
      <c r="A97" s="8">
        <v>24</v>
      </c>
      <c r="B97" s="9" t="s">
        <v>116</v>
      </c>
      <c r="C97" s="9" t="s">
        <v>26</v>
      </c>
      <c r="D97" s="9">
        <v>12</v>
      </c>
      <c r="E97" s="9">
        <v>25</v>
      </c>
      <c r="F97" s="9">
        <v>25</v>
      </c>
      <c r="G97" s="9">
        <v>18</v>
      </c>
      <c r="H97" s="9">
        <v>25</v>
      </c>
      <c r="I97" s="9"/>
      <c r="J97" s="9">
        <v>105</v>
      </c>
    </row>
    <row r="98" spans="1:10" x14ac:dyDescent="0.25">
      <c r="A98" s="8">
        <v>25</v>
      </c>
      <c r="B98" s="9" t="s">
        <v>117</v>
      </c>
      <c r="C98" s="9" t="s">
        <v>114</v>
      </c>
      <c r="D98" s="9">
        <v>25</v>
      </c>
      <c r="E98" s="9">
        <v>25</v>
      </c>
      <c r="F98" s="9">
        <v>25</v>
      </c>
      <c r="G98" s="9">
        <v>25</v>
      </c>
      <c r="H98" s="9">
        <v>25</v>
      </c>
      <c r="I98" s="9"/>
      <c r="J98" s="9">
        <v>125</v>
      </c>
    </row>
    <row r="99" spans="1:10" x14ac:dyDescent="0.25">
      <c r="A99" s="8">
        <v>26</v>
      </c>
      <c r="B99" s="9" t="s">
        <v>118</v>
      </c>
      <c r="C99" s="9" t="s">
        <v>90</v>
      </c>
      <c r="D99" s="9">
        <v>25</v>
      </c>
      <c r="E99" s="9">
        <v>25</v>
      </c>
      <c r="F99" s="9">
        <v>25</v>
      </c>
      <c r="G99" s="9">
        <v>25</v>
      </c>
      <c r="H99" s="9">
        <v>25</v>
      </c>
      <c r="I99" s="9"/>
      <c r="J99" s="9">
        <v>125</v>
      </c>
    </row>
    <row r="100" spans="1:10" x14ac:dyDescent="0.25">
      <c r="A100" s="8">
        <v>27</v>
      </c>
      <c r="B100" s="9" t="s">
        <v>119</v>
      </c>
      <c r="C100" s="9" t="s">
        <v>90</v>
      </c>
      <c r="D100" s="9">
        <v>25</v>
      </c>
      <c r="E100" s="9">
        <v>25</v>
      </c>
      <c r="F100" s="9">
        <v>25</v>
      </c>
      <c r="G100" s="9">
        <v>25</v>
      </c>
      <c r="H100" s="9">
        <v>25</v>
      </c>
      <c r="I100" s="9"/>
      <c r="J100" s="9">
        <v>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J1"/>
    </sheetView>
  </sheetViews>
  <sheetFormatPr defaultRowHeight="15" x14ac:dyDescent="0.25"/>
  <cols>
    <col min="2" max="2" width="12.85546875" bestFit="1" customWidth="1"/>
    <col min="3" max="3" width="15.85546875" bestFit="1" customWidth="1"/>
    <col min="4" max="4" width="13.28515625" bestFit="1" customWidth="1"/>
  </cols>
  <sheetData>
    <row r="1" spans="1:10" ht="18" x14ac:dyDescent="0.25">
      <c r="A1" s="113" t="s">
        <v>120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1" t="s">
        <v>121</v>
      </c>
      <c r="B3" s="12" t="s">
        <v>122</v>
      </c>
      <c r="C3" s="12" t="s">
        <v>86</v>
      </c>
      <c r="D3" s="12" t="s">
        <v>123</v>
      </c>
      <c r="E3" s="12" t="s">
        <v>5</v>
      </c>
      <c r="F3" s="12" t="s">
        <v>6</v>
      </c>
      <c r="G3" s="12" t="s">
        <v>7</v>
      </c>
      <c r="H3" s="12" t="s">
        <v>124</v>
      </c>
      <c r="I3" s="14" t="s">
        <v>86</v>
      </c>
      <c r="J3" s="15"/>
    </row>
    <row r="4" spans="1:10" x14ac:dyDescent="0.25">
      <c r="A4" s="11">
        <v>1</v>
      </c>
      <c r="B4" s="13" t="s">
        <v>125</v>
      </c>
      <c r="C4" s="13" t="s">
        <v>126</v>
      </c>
      <c r="D4" s="13" t="s">
        <v>106</v>
      </c>
      <c r="E4" s="13">
        <v>370</v>
      </c>
      <c r="F4" s="13">
        <v>330</v>
      </c>
      <c r="G4" s="13">
        <v>130</v>
      </c>
      <c r="H4" s="13">
        <v>830</v>
      </c>
      <c r="I4" s="10"/>
      <c r="J4" s="10"/>
    </row>
    <row r="5" spans="1:10" x14ac:dyDescent="0.25">
      <c r="A5" s="11">
        <v>2</v>
      </c>
      <c r="B5" s="13" t="s">
        <v>127</v>
      </c>
      <c r="C5" s="13" t="s">
        <v>128</v>
      </c>
      <c r="D5" s="13" t="s">
        <v>90</v>
      </c>
      <c r="E5" s="13">
        <v>220</v>
      </c>
      <c r="F5" s="13">
        <v>810</v>
      </c>
      <c r="G5" s="13">
        <v>130</v>
      </c>
      <c r="H5" s="13">
        <v>1160</v>
      </c>
      <c r="I5" s="10"/>
      <c r="J5" s="10"/>
    </row>
    <row r="6" spans="1:10" x14ac:dyDescent="0.25">
      <c r="A6" s="11">
        <v>3</v>
      </c>
      <c r="B6" s="13" t="s">
        <v>129</v>
      </c>
      <c r="C6" s="13" t="s">
        <v>130</v>
      </c>
      <c r="D6" s="13" t="s">
        <v>131</v>
      </c>
      <c r="E6" s="13">
        <v>250</v>
      </c>
      <c r="F6" s="13">
        <v>390</v>
      </c>
      <c r="G6" s="13">
        <v>587</v>
      </c>
      <c r="H6" s="13">
        <v>1227</v>
      </c>
      <c r="I6" s="10"/>
      <c r="J6" s="10"/>
    </row>
    <row r="7" spans="1:10" x14ac:dyDescent="0.25">
      <c r="A7" s="11">
        <v>4</v>
      </c>
      <c r="B7" s="13" t="s">
        <v>132</v>
      </c>
      <c r="C7" s="13" t="s">
        <v>133</v>
      </c>
      <c r="D7" s="13" t="s">
        <v>134</v>
      </c>
      <c r="E7" s="13">
        <v>400</v>
      </c>
      <c r="F7" s="13">
        <v>650</v>
      </c>
      <c r="G7" s="13">
        <v>424</v>
      </c>
      <c r="H7" s="13">
        <v>1474</v>
      </c>
      <c r="I7" s="10"/>
      <c r="J7" s="10"/>
    </row>
    <row r="8" spans="1:10" x14ac:dyDescent="0.25">
      <c r="A8" s="11">
        <v>5</v>
      </c>
      <c r="B8" s="13" t="s">
        <v>135</v>
      </c>
      <c r="C8" s="13" t="s">
        <v>136</v>
      </c>
      <c r="D8" s="13" t="s">
        <v>26</v>
      </c>
      <c r="E8" s="13">
        <v>230</v>
      </c>
      <c r="F8" s="13">
        <v>0</v>
      </c>
      <c r="G8" s="13">
        <v>1456</v>
      </c>
      <c r="H8" s="13">
        <v>1686</v>
      </c>
      <c r="I8" s="10"/>
      <c r="J8" s="10"/>
    </row>
    <row r="9" spans="1:10" x14ac:dyDescent="0.25">
      <c r="A9" s="11">
        <v>6</v>
      </c>
      <c r="B9" s="13" t="s">
        <v>137</v>
      </c>
      <c r="C9" s="13" t="s">
        <v>138</v>
      </c>
      <c r="D9" s="13" t="s">
        <v>90</v>
      </c>
      <c r="E9" s="13">
        <v>430</v>
      </c>
      <c r="F9" s="13">
        <v>800</v>
      </c>
      <c r="G9" s="13">
        <v>488</v>
      </c>
      <c r="H9" s="13">
        <v>1718</v>
      </c>
      <c r="I9" s="10"/>
      <c r="J9" s="10"/>
    </row>
    <row r="10" spans="1:10" x14ac:dyDescent="0.25">
      <c r="A10" s="11">
        <v>7</v>
      </c>
      <c r="B10" s="13" t="s">
        <v>125</v>
      </c>
      <c r="C10" s="13" t="s">
        <v>139</v>
      </c>
      <c r="D10" s="13" t="s">
        <v>114</v>
      </c>
      <c r="E10" s="13">
        <v>800</v>
      </c>
      <c r="F10" s="13">
        <v>70</v>
      </c>
      <c r="G10" s="13">
        <v>1010</v>
      </c>
      <c r="H10" s="13">
        <v>1880</v>
      </c>
      <c r="I10" s="10"/>
      <c r="J10" s="10"/>
    </row>
    <row r="11" spans="1:10" x14ac:dyDescent="0.25">
      <c r="A11" s="11">
        <v>8</v>
      </c>
      <c r="B11" s="13" t="s">
        <v>140</v>
      </c>
      <c r="C11" s="13" t="s">
        <v>141</v>
      </c>
      <c r="D11" s="13" t="s">
        <v>142</v>
      </c>
      <c r="E11" s="13">
        <v>400</v>
      </c>
      <c r="F11" s="13">
        <v>960</v>
      </c>
      <c r="G11" s="13">
        <v>570</v>
      </c>
      <c r="H11" s="13">
        <v>1930</v>
      </c>
      <c r="I11" s="10"/>
      <c r="J11" s="10"/>
    </row>
    <row r="12" spans="1:10" x14ac:dyDescent="0.25">
      <c r="A12" s="11">
        <v>9</v>
      </c>
      <c r="B12" s="13" t="s">
        <v>143</v>
      </c>
      <c r="C12" s="13" t="s">
        <v>144</v>
      </c>
      <c r="D12" s="13" t="s">
        <v>106</v>
      </c>
      <c r="E12" s="13">
        <v>70</v>
      </c>
      <c r="F12" s="13">
        <v>330</v>
      </c>
      <c r="G12" s="13">
        <v>1670</v>
      </c>
      <c r="H12" s="13">
        <v>2070</v>
      </c>
      <c r="I12" s="10"/>
      <c r="J12" s="10"/>
    </row>
    <row r="13" spans="1:10" x14ac:dyDescent="0.25">
      <c r="A13" s="11">
        <v>10</v>
      </c>
      <c r="B13" s="13" t="s">
        <v>145</v>
      </c>
      <c r="C13" s="13" t="s">
        <v>146</v>
      </c>
      <c r="D13" s="13" t="s">
        <v>17</v>
      </c>
      <c r="E13" s="13">
        <v>0</v>
      </c>
      <c r="F13" s="13">
        <v>55</v>
      </c>
      <c r="G13" s="13">
        <v>2110</v>
      </c>
      <c r="H13" s="13">
        <v>2165</v>
      </c>
      <c r="I13" s="10"/>
      <c r="J13" s="10"/>
    </row>
    <row r="14" spans="1:10" x14ac:dyDescent="0.25">
      <c r="A14" s="11">
        <v>11</v>
      </c>
      <c r="B14" s="13" t="s">
        <v>147</v>
      </c>
      <c r="C14" s="13" t="s">
        <v>148</v>
      </c>
      <c r="D14" s="13" t="s">
        <v>33</v>
      </c>
      <c r="E14" s="13">
        <v>305</v>
      </c>
      <c r="F14" s="13">
        <v>35</v>
      </c>
      <c r="G14" s="13">
        <v>2170</v>
      </c>
      <c r="H14" s="13">
        <v>2510</v>
      </c>
      <c r="I14" s="10"/>
      <c r="J14" s="10"/>
    </row>
    <row r="15" spans="1:10" x14ac:dyDescent="0.25">
      <c r="A15" s="11">
        <v>12</v>
      </c>
      <c r="B15" s="13" t="s">
        <v>149</v>
      </c>
      <c r="C15" s="13" t="s">
        <v>150</v>
      </c>
      <c r="D15" s="13" t="s">
        <v>93</v>
      </c>
      <c r="E15" s="13">
        <v>90</v>
      </c>
      <c r="F15" s="13">
        <v>605</v>
      </c>
      <c r="G15" s="13">
        <v>1870</v>
      </c>
      <c r="H15" s="13">
        <v>2565</v>
      </c>
      <c r="I15" s="10"/>
      <c r="J15" s="10"/>
    </row>
    <row r="16" spans="1:10" x14ac:dyDescent="0.25">
      <c r="A16" s="11">
        <v>13</v>
      </c>
      <c r="B16" s="13" t="s">
        <v>151</v>
      </c>
      <c r="C16" s="13" t="s">
        <v>152</v>
      </c>
      <c r="D16" s="13" t="s">
        <v>26</v>
      </c>
      <c r="E16" s="13">
        <v>1125</v>
      </c>
      <c r="F16" s="13">
        <v>200</v>
      </c>
      <c r="G16" s="13">
        <v>1260</v>
      </c>
      <c r="H16" s="13">
        <v>2585</v>
      </c>
      <c r="I16" s="10"/>
      <c r="J16" s="10"/>
    </row>
    <row r="17" spans="1:8" x14ac:dyDescent="0.25">
      <c r="A17" s="11">
        <v>14</v>
      </c>
      <c r="B17" s="13" t="s">
        <v>153</v>
      </c>
      <c r="C17" s="13" t="s">
        <v>154</v>
      </c>
      <c r="D17" s="13" t="s">
        <v>106</v>
      </c>
      <c r="E17" s="13">
        <v>730</v>
      </c>
      <c r="F17" s="13">
        <v>1970</v>
      </c>
      <c r="G17" s="13">
        <v>45</v>
      </c>
      <c r="H17" s="13">
        <v>2745</v>
      </c>
    </row>
    <row r="18" spans="1:8" x14ac:dyDescent="0.25">
      <c r="A18" s="11">
        <v>15</v>
      </c>
      <c r="B18" s="13" t="s">
        <v>155</v>
      </c>
      <c r="C18" s="13" t="s">
        <v>156</v>
      </c>
      <c r="D18" s="13" t="s">
        <v>24</v>
      </c>
      <c r="E18" s="13">
        <v>1500</v>
      </c>
      <c r="F18" s="13">
        <v>1250</v>
      </c>
      <c r="G18" s="13">
        <v>7</v>
      </c>
      <c r="H18" s="13">
        <v>2757</v>
      </c>
    </row>
    <row r="19" spans="1:8" x14ac:dyDescent="0.25">
      <c r="A19" s="11">
        <v>16</v>
      </c>
      <c r="B19" s="13" t="s">
        <v>157</v>
      </c>
      <c r="C19" s="13" t="s">
        <v>158</v>
      </c>
      <c r="D19" s="13" t="s">
        <v>13</v>
      </c>
      <c r="E19" s="13">
        <v>235</v>
      </c>
      <c r="F19" s="13">
        <v>150</v>
      </c>
      <c r="G19" s="13">
        <v>2680</v>
      </c>
      <c r="H19" s="13">
        <v>3065</v>
      </c>
    </row>
    <row r="20" spans="1:8" x14ac:dyDescent="0.25">
      <c r="A20" s="11">
        <v>17</v>
      </c>
      <c r="B20" s="13" t="s">
        <v>159</v>
      </c>
      <c r="C20" s="13" t="s">
        <v>160</v>
      </c>
      <c r="D20" s="13" t="s">
        <v>93</v>
      </c>
      <c r="E20" s="13">
        <v>0</v>
      </c>
      <c r="F20" s="13">
        <v>1500</v>
      </c>
      <c r="G20" s="13">
        <v>1660</v>
      </c>
      <c r="H20" s="13">
        <v>3160</v>
      </c>
    </row>
    <row r="21" spans="1:8" x14ac:dyDescent="0.25">
      <c r="A21" s="11">
        <v>18</v>
      </c>
      <c r="B21" s="13" t="s">
        <v>161</v>
      </c>
      <c r="C21" s="13" t="s">
        <v>162</v>
      </c>
      <c r="D21" s="13" t="s">
        <v>17</v>
      </c>
      <c r="E21" s="13">
        <v>2820</v>
      </c>
      <c r="F21" s="13">
        <v>143</v>
      </c>
      <c r="G21" s="13">
        <v>240</v>
      </c>
      <c r="H21" s="13">
        <v>3203</v>
      </c>
    </row>
    <row r="22" spans="1:8" x14ac:dyDescent="0.25">
      <c r="A22" s="11">
        <v>19</v>
      </c>
      <c r="B22" s="13" t="s">
        <v>163</v>
      </c>
      <c r="C22" s="13" t="s">
        <v>164</v>
      </c>
      <c r="D22" s="13" t="s">
        <v>80</v>
      </c>
      <c r="E22" s="13">
        <v>1520</v>
      </c>
      <c r="F22" s="13">
        <v>35</v>
      </c>
      <c r="G22" s="13">
        <v>1710</v>
      </c>
      <c r="H22" s="13">
        <v>3265</v>
      </c>
    </row>
    <row r="23" spans="1:8" x14ac:dyDescent="0.25">
      <c r="A23" s="11">
        <v>20</v>
      </c>
      <c r="B23" s="13" t="s">
        <v>165</v>
      </c>
      <c r="C23" s="13" t="s">
        <v>166</v>
      </c>
      <c r="D23" s="13" t="s">
        <v>167</v>
      </c>
      <c r="E23" s="13">
        <v>470</v>
      </c>
      <c r="F23" s="13">
        <v>2870</v>
      </c>
      <c r="G23" s="13">
        <v>34</v>
      </c>
      <c r="H23" s="13">
        <v>3374</v>
      </c>
    </row>
    <row r="24" spans="1:8" x14ac:dyDescent="0.25">
      <c r="A24" s="11">
        <v>21</v>
      </c>
      <c r="B24" s="13" t="s">
        <v>168</v>
      </c>
      <c r="C24" s="13" t="s">
        <v>169</v>
      </c>
      <c r="D24" s="13" t="s">
        <v>26</v>
      </c>
      <c r="E24" s="13">
        <v>360</v>
      </c>
      <c r="F24" s="13">
        <v>1485</v>
      </c>
      <c r="G24" s="13">
        <v>1541</v>
      </c>
      <c r="H24" s="13">
        <v>3386</v>
      </c>
    </row>
    <row r="25" spans="1:8" x14ac:dyDescent="0.25">
      <c r="A25" s="11">
        <v>22</v>
      </c>
      <c r="B25" s="13" t="s">
        <v>170</v>
      </c>
      <c r="C25" s="13" t="s">
        <v>171</v>
      </c>
      <c r="D25" s="13" t="s">
        <v>80</v>
      </c>
      <c r="E25" s="13">
        <v>0</v>
      </c>
      <c r="F25" s="13">
        <v>250</v>
      </c>
      <c r="G25" s="13">
        <v>3295</v>
      </c>
      <c r="H25" s="13">
        <v>3545</v>
      </c>
    </row>
    <row r="26" spans="1:8" x14ac:dyDescent="0.25">
      <c r="A26" s="11">
        <v>23</v>
      </c>
      <c r="B26" s="13" t="s">
        <v>172</v>
      </c>
      <c r="C26" s="13" t="s">
        <v>173</v>
      </c>
      <c r="D26" s="13" t="s">
        <v>26</v>
      </c>
      <c r="E26" s="13">
        <v>2504</v>
      </c>
      <c r="F26" s="13">
        <v>1010</v>
      </c>
      <c r="G26" s="13">
        <v>660</v>
      </c>
      <c r="H26" s="13">
        <v>4174</v>
      </c>
    </row>
    <row r="27" spans="1:8" x14ac:dyDescent="0.25">
      <c r="A27" s="11">
        <v>24</v>
      </c>
      <c r="B27" s="13" t="s">
        <v>174</v>
      </c>
      <c r="C27" s="13" t="s">
        <v>175</v>
      </c>
      <c r="D27" s="13" t="s">
        <v>106</v>
      </c>
      <c r="E27" s="13">
        <v>310</v>
      </c>
      <c r="F27" s="13">
        <v>880</v>
      </c>
      <c r="G27" s="13">
        <v>3054</v>
      </c>
      <c r="H27" s="13">
        <v>4244</v>
      </c>
    </row>
    <row r="28" spans="1:8" x14ac:dyDescent="0.25">
      <c r="A28" s="11">
        <v>25</v>
      </c>
      <c r="B28" s="13" t="s">
        <v>176</v>
      </c>
      <c r="C28" s="13" t="s">
        <v>177</v>
      </c>
      <c r="D28" s="13" t="s">
        <v>26</v>
      </c>
      <c r="E28" s="13">
        <v>0</v>
      </c>
      <c r="F28" s="13">
        <v>4500</v>
      </c>
      <c r="G28" s="13">
        <v>165</v>
      </c>
      <c r="H28" s="13">
        <v>4665</v>
      </c>
    </row>
    <row r="29" spans="1:8" x14ac:dyDescent="0.25">
      <c r="A29" s="11">
        <v>26</v>
      </c>
      <c r="B29" s="13" t="s">
        <v>178</v>
      </c>
      <c r="C29" s="13" t="s">
        <v>179</v>
      </c>
      <c r="D29" s="13" t="s">
        <v>17</v>
      </c>
      <c r="E29" s="13">
        <v>2740</v>
      </c>
      <c r="F29" s="13">
        <v>800</v>
      </c>
      <c r="G29" s="13">
        <v>1130</v>
      </c>
      <c r="H29" s="13">
        <v>4670</v>
      </c>
    </row>
    <row r="30" spans="1:8" x14ac:dyDescent="0.25">
      <c r="A30" s="11">
        <v>27</v>
      </c>
      <c r="B30" s="13" t="s">
        <v>180</v>
      </c>
      <c r="C30" s="13" t="s">
        <v>181</v>
      </c>
      <c r="D30" s="13" t="s">
        <v>114</v>
      </c>
      <c r="E30" s="13">
        <v>2160</v>
      </c>
      <c r="F30" s="13">
        <v>500</v>
      </c>
      <c r="G30" s="13">
        <v>2405</v>
      </c>
      <c r="H30" s="13">
        <v>5065</v>
      </c>
    </row>
    <row r="31" spans="1:8" x14ac:dyDescent="0.25">
      <c r="A31" s="11">
        <v>28</v>
      </c>
      <c r="B31" s="13" t="s">
        <v>182</v>
      </c>
      <c r="C31" s="13" t="s">
        <v>183</v>
      </c>
      <c r="D31" s="13" t="s">
        <v>90</v>
      </c>
      <c r="E31" s="13">
        <v>1510</v>
      </c>
      <c r="F31" s="13">
        <v>2280</v>
      </c>
      <c r="G31" s="13">
        <v>1422</v>
      </c>
      <c r="H31" s="13">
        <v>5212</v>
      </c>
    </row>
    <row r="32" spans="1:8" x14ac:dyDescent="0.25">
      <c r="A32" s="11">
        <v>29</v>
      </c>
      <c r="B32" s="13" t="s">
        <v>184</v>
      </c>
      <c r="C32" s="13" t="s">
        <v>185</v>
      </c>
      <c r="D32" s="13" t="s">
        <v>93</v>
      </c>
      <c r="E32" s="13">
        <v>290</v>
      </c>
      <c r="F32" s="13">
        <v>4500</v>
      </c>
      <c r="G32" s="13">
        <v>430</v>
      </c>
      <c r="H32" s="13">
        <v>5220</v>
      </c>
    </row>
    <row r="33" spans="1:8" x14ac:dyDescent="0.25">
      <c r="A33" s="11">
        <v>30</v>
      </c>
      <c r="B33" s="13" t="s">
        <v>182</v>
      </c>
      <c r="C33" s="13" t="s">
        <v>186</v>
      </c>
      <c r="D33" s="13" t="s">
        <v>167</v>
      </c>
      <c r="E33" s="13">
        <v>460</v>
      </c>
      <c r="F33" s="13">
        <v>470</v>
      </c>
      <c r="G33" s="13">
        <v>4500</v>
      </c>
      <c r="H33" s="13">
        <v>5430</v>
      </c>
    </row>
    <row r="34" spans="1:8" x14ac:dyDescent="0.25">
      <c r="A34" s="11">
        <v>31</v>
      </c>
      <c r="B34" s="13" t="s">
        <v>187</v>
      </c>
      <c r="C34" s="13" t="s">
        <v>188</v>
      </c>
      <c r="D34" s="13" t="s">
        <v>47</v>
      </c>
      <c r="E34" s="13">
        <v>0</v>
      </c>
      <c r="F34" s="13">
        <v>2380</v>
      </c>
      <c r="G34" s="13">
        <v>3082</v>
      </c>
      <c r="H34" s="13">
        <v>5462</v>
      </c>
    </row>
    <row r="35" spans="1:8" x14ac:dyDescent="0.25">
      <c r="A35" s="11">
        <v>32</v>
      </c>
      <c r="B35" s="13" t="s">
        <v>189</v>
      </c>
      <c r="C35" s="13" t="s">
        <v>190</v>
      </c>
      <c r="D35" s="13" t="s">
        <v>106</v>
      </c>
      <c r="E35" s="13">
        <v>4500</v>
      </c>
      <c r="F35" s="13">
        <v>300</v>
      </c>
      <c r="G35" s="13">
        <v>718</v>
      </c>
      <c r="H35" s="13">
        <v>5518</v>
      </c>
    </row>
    <row r="36" spans="1:8" x14ac:dyDescent="0.25">
      <c r="A36" s="11">
        <v>33</v>
      </c>
      <c r="B36" s="13" t="s">
        <v>191</v>
      </c>
      <c r="C36" s="13" t="s">
        <v>192</v>
      </c>
      <c r="D36" s="13" t="s">
        <v>93</v>
      </c>
      <c r="E36" s="13">
        <v>4500</v>
      </c>
      <c r="F36" s="13">
        <v>570</v>
      </c>
      <c r="G36" s="13">
        <v>520</v>
      </c>
      <c r="H36" s="13">
        <v>5590</v>
      </c>
    </row>
    <row r="37" spans="1:8" x14ac:dyDescent="0.25">
      <c r="A37" s="11">
        <v>34</v>
      </c>
      <c r="B37" s="13" t="s">
        <v>193</v>
      </c>
      <c r="C37" s="13" t="s">
        <v>194</v>
      </c>
      <c r="D37" s="13" t="s">
        <v>106</v>
      </c>
      <c r="E37" s="13">
        <v>4500</v>
      </c>
      <c r="F37" s="13">
        <v>1050</v>
      </c>
      <c r="G37" s="13">
        <v>385</v>
      </c>
      <c r="H37" s="13">
        <v>5935</v>
      </c>
    </row>
    <row r="38" spans="1:8" x14ac:dyDescent="0.25">
      <c r="A38" s="11">
        <v>35</v>
      </c>
      <c r="B38" s="13" t="s">
        <v>193</v>
      </c>
      <c r="C38" s="13" t="s">
        <v>195</v>
      </c>
      <c r="D38" s="13" t="s">
        <v>196</v>
      </c>
      <c r="E38" s="13">
        <v>910</v>
      </c>
      <c r="F38" s="13">
        <v>620</v>
      </c>
      <c r="G38" s="13">
        <v>4500</v>
      </c>
      <c r="H38" s="13">
        <v>6030</v>
      </c>
    </row>
    <row r="39" spans="1:8" x14ac:dyDescent="0.25">
      <c r="A39" s="11">
        <v>36</v>
      </c>
      <c r="B39" s="13" t="s">
        <v>197</v>
      </c>
      <c r="C39" s="13" t="s">
        <v>198</v>
      </c>
      <c r="D39" s="13" t="s">
        <v>93</v>
      </c>
      <c r="E39" s="13">
        <v>4500</v>
      </c>
      <c r="F39" s="13">
        <v>810</v>
      </c>
      <c r="G39" s="13">
        <v>1070</v>
      </c>
      <c r="H39" s="13">
        <v>6380</v>
      </c>
    </row>
    <row r="40" spans="1:8" x14ac:dyDescent="0.25">
      <c r="A40" s="11">
        <v>37</v>
      </c>
      <c r="B40" s="13" t="s">
        <v>199</v>
      </c>
      <c r="C40" s="13" t="s">
        <v>200</v>
      </c>
      <c r="D40" s="13" t="s">
        <v>167</v>
      </c>
      <c r="E40" s="13">
        <v>610</v>
      </c>
      <c r="F40" s="13">
        <v>1560</v>
      </c>
      <c r="G40" s="13">
        <v>4500</v>
      </c>
      <c r="H40" s="13">
        <v>6670</v>
      </c>
    </row>
    <row r="41" spans="1:8" x14ac:dyDescent="0.25">
      <c r="A41" s="11">
        <v>38</v>
      </c>
      <c r="B41" s="13" t="s">
        <v>201</v>
      </c>
      <c r="C41" s="13" t="s">
        <v>202</v>
      </c>
      <c r="D41" s="13" t="s">
        <v>167</v>
      </c>
      <c r="E41" s="13">
        <v>1400</v>
      </c>
      <c r="F41" s="13">
        <v>1940</v>
      </c>
      <c r="G41" s="13">
        <v>3655</v>
      </c>
      <c r="H41" s="13">
        <v>6995</v>
      </c>
    </row>
    <row r="42" spans="1:8" x14ac:dyDescent="0.25">
      <c r="A42" s="11">
        <v>39</v>
      </c>
      <c r="B42" s="13" t="s">
        <v>203</v>
      </c>
      <c r="C42" s="13" t="s">
        <v>204</v>
      </c>
      <c r="D42" s="13" t="s">
        <v>134</v>
      </c>
      <c r="E42" s="13">
        <v>4500</v>
      </c>
      <c r="F42" s="13">
        <v>940</v>
      </c>
      <c r="G42" s="13">
        <v>1700</v>
      </c>
      <c r="H42" s="13">
        <v>7140</v>
      </c>
    </row>
    <row r="43" spans="1:8" x14ac:dyDescent="0.25">
      <c r="A43" s="11">
        <v>40</v>
      </c>
      <c r="B43" s="13" t="s">
        <v>205</v>
      </c>
      <c r="C43" s="13" t="s">
        <v>206</v>
      </c>
      <c r="D43" s="13" t="s">
        <v>114</v>
      </c>
      <c r="E43" s="13">
        <v>1200</v>
      </c>
      <c r="F43" s="13">
        <v>1840</v>
      </c>
      <c r="G43" s="13">
        <v>4500</v>
      </c>
      <c r="H43" s="13">
        <v>7540</v>
      </c>
    </row>
    <row r="44" spans="1:8" x14ac:dyDescent="0.25">
      <c r="A44" s="11">
        <v>41</v>
      </c>
      <c r="B44" s="13" t="s">
        <v>207</v>
      </c>
      <c r="C44" s="13" t="s">
        <v>208</v>
      </c>
      <c r="D44" s="13" t="s">
        <v>93</v>
      </c>
      <c r="E44" s="13">
        <v>4500</v>
      </c>
      <c r="F44" s="13">
        <v>2780</v>
      </c>
      <c r="G44" s="13">
        <v>303</v>
      </c>
      <c r="H44" s="13">
        <v>7583</v>
      </c>
    </row>
    <row r="45" spans="1:8" x14ac:dyDescent="0.25">
      <c r="A45" s="11">
        <v>42</v>
      </c>
      <c r="B45" s="13" t="s">
        <v>209</v>
      </c>
      <c r="C45" s="13" t="s">
        <v>210</v>
      </c>
      <c r="D45" s="13" t="s">
        <v>114</v>
      </c>
      <c r="E45" s="13">
        <v>4500</v>
      </c>
      <c r="F45" s="13">
        <v>2240</v>
      </c>
      <c r="G45" s="13">
        <v>1037</v>
      </c>
      <c r="H45" s="13">
        <v>7777</v>
      </c>
    </row>
    <row r="46" spans="1:8" x14ac:dyDescent="0.25">
      <c r="A46" s="11">
        <v>43</v>
      </c>
      <c r="B46" s="13" t="s">
        <v>211</v>
      </c>
      <c r="C46" s="13" t="s">
        <v>212</v>
      </c>
      <c r="D46" s="13" t="s">
        <v>24</v>
      </c>
      <c r="E46" s="13">
        <v>1780</v>
      </c>
      <c r="F46" s="13">
        <v>1725</v>
      </c>
      <c r="G46" s="13">
        <v>4500</v>
      </c>
      <c r="H46" s="13">
        <v>8005</v>
      </c>
    </row>
    <row r="47" spans="1:8" x14ac:dyDescent="0.25">
      <c r="A47" s="11">
        <v>44</v>
      </c>
      <c r="B47" s="13" t="s">
        <v>213</v>
      </c>
      <c r="C47" s="13" t="s">
        <v>214</v>
      </c>
      <c r="D47" s="13" t="s">
        <v>114</v>
      </c>
      <c r="E47" s="13">
        <v>1890</v>
      </c>
      <c r="F47" s="13">
        <v>2070</v>
      </c>
      <c r="G47" s="13">
        <v>4314</v>
      </c>
      <c r="H47" s="13">
        <v>8274</v>
      </c>
    </row>
    <row r="48" spans="1:8" x14ac:dyDescent="0.25">
      <c r="A48" s="11">
        <v>45</v>
      </c>
      <c r="B48" s="13" t="s">
        <v>215</v>
      </c>
      <c r="C48" s="13" t="s">
        <v>216</v>
      </c>
      <c r="D48" s="13" t="s">
        <v>134</v>
      </c>
      <c r="E48" s="13">
        <v>3510</v>
      </c>
      <c r="F48" s="13">
        <v>4500</v>
      </c>
      <c r="G48" s="13">
        <v>778</v>
      </c>
      <c r="H48" s="13">
        <v>8788</v>
      </c>
    </row>
    <row r="49" spans="1:8" x14ac:dyDescent="0.25">
      <c r="A49" s="11">
        <v>46</v>
      </c>
      <c r="B49" s="13" t="s">
        <v>217</v>
      </c>
      <c r="C49" s="13" t="s">
        <v>218</v>
      </c>
      <c r="D49" s="13" t="s">
        <v>131</v>
      </c>
      <c r="E49" s="13">
        <v>730</v>
      </c>
      <c r="F49" s="13">
        <v>4500</v>
      </c>
      <c r="G49" s="13">
        <v>4500</v>
      </c>
      <c r="H49" s="13">
        <v>9730</v>
      </c>
    </row>
    <row r="50" spans="1:8" x14ac:dyDescent="0.25">
      <c r="A50" s="11">
        <v>47</v>
      </c>
      <c r="B50" s="13" t="s">
        <v>219</v>
      </c>
      <c r="C50" s="13" t="s">
        <v>220</v>
      </c>
      <c r="D50" s="13" t="s">
        <v>90</v>
      </c>
      <c r="E50" s="13">
        <v>770</v>
      </c>
      <c r="F50" s="13">
        <v>4500</v>
      </c>
      <c r="G50" s="13">
        <v>4500</v>
      </c>
      <c r="H50" s="13">
        <v>9770</v>
      </c>
    </row>
    <row r="51" spans="1:8" x14ac:dyDescent="0.25">
      <c r="A51" s="11">
        <v>48</v>
      </c>
      <c r="B51" s="13" t="s">
        <v>221</v>
      </c>
      <c r="C51" s="13" t="s">
        <v>222</v>
      </c>
      <c r="D51" s="13" t="s">
        <v>167</v>
      </c>
      <c r="E51" s="13">
        <v>3880</v>
      </c>
      <c r="F51" s="13">
        <v>4500</v>
      </c>
      <c r="G51" s="13">
        <v>2497</v>
      </c>
      <c r="H51" s="13">
        <v>10877</v>
      </c>
    </row>
    <row r="52" spans="1:8" x14ac:dyDescent="0.25">
      <c r="A52" s="11">
        <v>49</v>
      </c>
      <c r="B52" s="13" t="s">
        <v>223</v>
      </c>
      <c r="C52" s="13" t="s">
        <v>224</v>
      </c>
      <c r="D52" s="13" t="s">
        <v>93</v>
      </c>
      <c r="E52" s="13">
        <v>4500</v>
      </c>
      <c r="F52" s="13">
        <v>4500</v>
      </c>
      <c r="G52" s="13">
        <v>4500</v>
      </c>
      <c r="H52" s="13">
        <v>13500</v>
      </c>
    </row>
    <row r="53" spans="1:8" x14ac:dyDescent="0.25">
      <c r="A53" s="11">
        <v>50</v>
      </c>
      <c r="B53" s="13" t="s">
        <v>225</v>
      </c>
      <c r="C53" s="13" t="s">
        <v>226</v>
      </c>
      <c r="D53" s="13" t="s">
        <v>167</v>
      </c>
      <c r="E53" s="13">
        <v>4500</v>
      </c>
      <c r="F53" s="13">
        <v>4500</v>
      </c>
      <c r="G53" s="13">
        <v>4500</v>
      </c>
      <c r="H53" s="13">
        <v>13500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A2" sqref="A2"/>
    </sheetView>
  </sheetViews>
  <sheetFormatPr defaultRowHeight="15" x14ac:dyDescent="0.25"/>
  <sheetData>
    <row r="1" spans="1:10" ht="18" x14ac:dyDescent="0.25">
      <c r="A1" s="114" t="s">
        <v>227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5.75" x14ac:dyDescent="0.25">
      <c r="A2" s="19"/>
      <c r="B2" s="17"/>
      <c r="C2" s="24"/>
      <c r="D2" s="17"/>
      <c r="E2" s="17"/>
      <c r="F2" s="17"/>
      <c r="G2" s="17"/>
      <c r="H2" s="17"/>
      <c r="I2" s="17"/>
      <c r="J2" s="17"/>
    </row>
    <row r="3" spans="1:10" x14ac:dyDescent="0.25">
      <c r="A3" s="21" t="s">
        <v>228</v>
      </c>
      <c r="B3" s="21" t="s">
        <v>229</v>
      </c>
      <c r="C3" s="20" t="s">
        <v>86</v>
      </c>
      <c r="D3" s="21" t="s">
        <v>86</v>
      </c>
      <c r="E3" s="21" t="s">
        <v>5</v>
      </c>
      <c r="F3" s="21" t="s">
        <v>6</v>
      </c>
      <c r="G3" s="21" t="s">
        <v>7</v>
      </c>
      <c r="H3" s="21" t="s">
        <v>230</v>
      </c>
      <c r="I3" s="21" t="s">
        <v>124</v>
      </c>
      <c r="J3" s="21" t="s">
        <v>86</v>
      </c>
    </row>
    <row r="4" spans="1:10" x14ac:dyDescent="0.25">
      <c r="A4" s="25">
        <v>1</v>
      </c>
      <c r="B4" s="115" t="s">
        <v>231</v>
      </c>
      <c r="C4" s="116"/>
      <c r="D4" s="116"/>
      <c r="E4" s="26">
        <v>6</v>
      </c>
      <c r="F4" s="26">
        <v>3</v>
      </c>
      <c r="G4" s="26">
        <v>3</v>
      </c>
      <c r="H4" s="26"/>
      <c r="I4" s="26">
        <v>12</v>
      </c>
      <c r="J4" s="16"/>
    </row>
    <row r="5" spans="1:10" x14ac:dyDescent="0.25">
      <c r="A5" s="27"/>
      <c r="B5" s="22" t="s">
        <v>232</v>
      </c>
      <c r="C5" s="22" t="s">
        <v>233</v>
      </c>
      <c r="D5" s="22" t="s">
        <v>26</v>
      </c>
      <c r="E5" s="22" t="s">
        <v>86</v>
      </c>
      <c r="F5" s="22"/>
      <c r="G5" s="22"/>
      <c r="H5" s="22"/>
      <c r="I5" s="28" t="s">
        <v>86</v>
      </c>
      <c r="J5" s="16"/>
    </row>
    <row r="6" spans="1:10" x14ac:dyDescent="0.25">
      <c r="A6" s="27"/>
      <c r="B6" s="22" t="s">
        <v>234</v>
      </c>
      <c r="C6" s="22" t="s">
        <v>176</v>
      </c>
      <c r="D6" s="22" t="s">
        <v>93</v>
      </c>
      <c r="E6" s="22" t="s">
        <v>86</v>
      </c>
      <c r="F6" s="22"/>
      <c r="G6" s="22"/>
      <c r="H6" s="22"/>
      <c r="I6" s="28" t="s">
        <v>235</v>
      </c>
      <c r="J6" s="16"/>
    </row>
    <row r="7" spans="1:10" x14ac:dyDescent="0.25">
      <c r="A7" s="27"/>
      <c r="B7" s="22" t="s">
        <v>236</v>
      </c>
      <c r="C7" s="22" t="s">
        <v>237</v>
      </c>
      <c r="D7" s="22" t="s">
        <v>93</v>
      </c>
      <c r="E7" s="22" t="s">
        <v>86</v>
      </c>
      <c r="F7" s="22"/>
      <c r="G7" s="22"/>
      <c r="H7" s="22"/>
      <c r="I7" s="28" t="s">
        <v>86</v>
      </c>
      <c r="J7" s="16"/>
    </row>
    <row r="8" spans="1:10" x14ac:dyDescent="0.25">
      <c r="A8" s="29"/>
      <c r="B8" s="23" t="s">
        <v>125</v>
      </c>
      <c r="C8" s="23" t="s">
        <v>126</v>
      </c>
      <c r="D8" s="23" t="s">
        <v>106</v>
      </c>
      <c r="E8" s="23" t="s">
        <v>86</v>
      </c>
      <c r="F8" s="23"/>
      <c r="G8" s="23"/>
      <c r="H8" s="23"/>
      <c r="I8" s="30" t="s">
        <v>86</v>
      </c>
      <c r="J8" s="16"/>
    </row>
    <row r="9" spans="1:10" x14ac:dyDescent="0.25">
      <c r="A9" s="16"/>
      <c r="B9" s="16"/>
      <c r="C9" s="16"/>
      <c r="D9" s="16"/>
      <c r="E9" s="16"/>
      <c r="F9" s="16"/>
      <c r="G9" s="16"/>
      <c r="H9" s="16"/>
      <c r="I9" s="18" t="s">
        <v>86</v>
      </c>
      <c r="J9" s="16"/>
    </row>
    <row r="10" spans="1:10" x14ac:dyDescent="0.25">
      <c r="A10" s="25">
        <v>2</v>
      </c>
      <c r="B10" s="115" t="s">
        <v>238</v>
      </c>
      <c r="C10" s="116"/>
      <c r="D10" s="116"/>
      <c r="E10" s="26">
        <v>3</v>
      </c>
      <c r="F10" s="26">
        <v>3</v>
      </c>
      <c r="G10" s="26">
        <v>5</v>
      </c>
      <c r="H10" s="26" t="s">
        <v>239</v>
      </c>
      <c r="I10" s="26">
        <v>11</v>
      </c>
      <c r="J10" s="16"/>
    </row>
    <row r="11" spans="1:10" x14ac:dyDescent="0.25">
      <c r="A11" s="27"/>
      <c r="B11" s="22" t="s">
        <v>240</v>
      </c>
      <c r="C11" s="22" t="s">
        <v>241</v>
      </c>
      <c r="D11" s="22" t="s">
        <v>26</v>
      </c>
      <c r="E11" s="22"/>
      <c r="F11" s="22"/>
      <c r="G11" s="22"/>
      <c r="H11" s="22"/>
      <c r="I11" s="28" t="s">
        <v>86</v>
      </c>
      <c r="J11" s="16"/>
    </row>
    <row r="12" spans="1:10" x14ac:dyDescent="0.25">
      <c r="A12" s="27"/>
      <c r="B12" s="22" t="s">
        <v>242</v>
      </c>
      <c r="C12" s="22" t="s">
        <v>243</v>
      </c>
      <c r="D12" s="22" t="s">
        <v>167</v>
      </c>
      <c r="E12" s="22"/>
      <c r="F12" s="22"/>
      <c r="G12" s="22"/>
      <c r="H12" s="22"/>
      <c r="I12" s="28" t="s">
        <v>86</v>
      </c>
      <c r="J12" s="16"/>
    </row>
    <row r="13" spans="1:10" x14ac:dyDescent="0.25">
      <c r="A13" s="27"/>
      <c r="B13" s="22" t="s">
        <v>132</v>
      </c>
      <c r="C13" s="22" t="s">
        <v>133</v>
      </c>
      <c r="D13" s="22" t="s">
        <v>134</v>
      </c>
      <c r="E13" s="22"/>
      <c r="F13" s="22"/>
      <c r="G13" s="22"/>
      <c r="H13" s="22"/>
      <c r="I13" s="28" t="s">
        <v>86</v>
      </c>
      <c r="J13" s="16"/>
    </row>
    <row r="14" spans="1:10" x14ac:dyDescent="0.25">
      <c r="A14" s="29"/>
      <c r="B14" s="23" t="s">
        <v>143</v>
      </c>
      <c r="C14" s="23" t="s">
        <v>144</v>
      </c>
      <c r="D14" s="23" t="s">
        <v>106</v>
      </c>
      <c r="E14" s="23"/>
      <c r="F14" s="23"/>
      <c r="G14" s="23"/>
      <c r="H14" s="23"/>
      <c r="I14" s="30" t="s">
        <v>86</v>
      </c>
      <c r="J14" s="16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8" t="s">
        <v>86</v>
      </c>
      <c r="J15" s="16"/>
    </row>
    <row r="16" spans="1:10" x14ac:dyDescent="0.25">
      <c r="A16" s="25">
        <v>3</v>
      </c>
      <c r="B16" s="115" t="s">
        <v>244</v>
      </c>
      <c r="C16" s="116"/>
      <c r="D16" s="116"/>
      <c r="E16" s="26">
        <v>6</v>
      </c>
      <c r="F16" s="26">
        <v>3</v>
      </c>
      <c r="G16" s="26">
        <v>2</v>
      </c>
      <c r="H16" s="26" t="s">
        <v>245</v>
      </c>
      <c r="I16" s="26">
        <v>11</v>
      </c>
    </row>
    <row r="17" spans="1:9" x14ac:dyDescent="0.25">
      <c r="A17" s="27"/>
      <c r="B17" s="22" t="s">
        <v>151</v>
      </c>
      <c r="C17" s="22" t="s">
        <v>152</v>
      </c>
      <c r="D17" s="22" t="s">
        <v>26</v>
      </c>
      <c r="E17" s="22"/>
      <c r="F17" s="22"/>
      <c r="G17" s="22"/>
      <c r="H17" s="22"/>
      <c r="I17" s="28" t="s">
        <v>86</v>
      </c>
    </row>
    <row r="18" spans="1:9" x14ac:dyDescent="0.25">
      <c r="A18" s="27"/>
      <c r="B18" s="22" t="s">
        <v>246</v>
      </c>
      <c r="C18" s="22" t="s">
        <v>247</v>
      </c>
      <c r="D18" s="22" t="s">
        <v>26</v>
      </c>
      <c r="E18" s="22"/>
      <c r="F18" s="22"/>
      <c r="G18" s="22"/>
      <c r="H18" s="22"/>
      <c r="I18" s="28" t="s">
        <v>86</v>
      </c>
    </row>
    <row r="19" spans="1:9" x14ac:dyDescent="0.25">
      <c r="A19" s="27"/>
      <c r="B19" s="22" t="s">
        <v>149</v>
      </c>
      <c r="C19" s="22" t="s">
        <v>150</v>
      </c>
      <c r="D19" s="22" t="s">
        <v>93</v>
      </c>
      <c r="E19" s="22"/>
      <c r="F19" s="22"/>
      <c r="G19" s="22"/>
      <c r="H19" s="22"/>
      <c r="I19" s="28" t="s">
        <v>86</v>
      </c>
    </row>
    <row r="20" spans="1:9" x14ac:dyDescent="0.25">
      <c r="A20" s="29"/>
      <c r="B20" s="23" t="s">
        <v>174</v>
      </c>
      <c r="C20" s="23" t="s">
        <v>175</v>
      </c>
      <c r="D20" s="23" t="s">
        <v>106</v>
      </c>
      <c r="E20" s="23"/>
      <c r="F20" s="23"/>
      <c r="G20" s="23"/>
      <c r="H20" s="23"/>
      <c r="I20" s="30" t="s">
        <v>86</v>
      </c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8" t="s">
        <v>86</v>
      </c>
    </row>
    <row r="22" spans="1:9" x14ac:dyDescent="0.25">
      <c r="A22" s="25">
        <v>4</v>
      </c>
      <c r="B22" s="115" t="s">
        <v>248</v>
      </c>
      <c r="C22" s="116"/>
      <c r="D22" s="116"/>
      <c r="E22" s="26">
        <v>5</v>
      </c>
      <c r="F22" s="26">
        <v>2</v>
      </c>
      <c r="G22" s="26">
        <v>4</v>
      </c>
      <c r="H22" s="26" t="s">
        <v>245</v>
      </c>
      <c r="I22" s="26">
        <v>11</v>
      </c>
    </row>
    <row r="23" spans="1:9" x14ac:dyDescent="0.25">
      <c r="A23" s="27"/>
      <c r="B23" s="22" t="s">
        <v>249</v>
      </c>
      <c r="C23" s="22" t="s">
        <v>250</v>
      </c>
      <c r="D23" s="22" t="s">
        <v>33</v>
      </c>
      <c r="E23" s="22"/>
      <c r="F23" s="22"/>
      <c r="G23" s="22"/>
      <c r="H23" s="22"/>
      <c r="I23" s="28"/>
    </row>
    <row r="24" spans="1:9" x14ac:dyDescent="0.25">
      <c r="A24" s="27"/>
      <c r="B24" s="22" t="s">
        <v>251</v>
      </c>
      <c r="C24" s="22" t="s">
        <v>252</v>
      </c>
      <c r="D24" s="22" t="s">
        <v>26</v>
      </c>
      <c r="E24" s="22"/>
      <c r="F24" s="22"/>
      <c r="G24" s="22"/>
      <c r="H24" s="22"/>
      <c r="I24" s="28"/>
    </row>
    <row r="25" spans="1:9" x14ac:dyDescent="0.25">
      <c r="A25" s="27"/>
      <c r="B25" s="22" t="s">
        <v>253</v>
      </c>
      <c r="C25" s="22" t="s">
        <v>254</v>
      </c>
      <c r="D25" s="22" t="s">
        <v>167</v>
      </c>
      <c r="E25" s="22"/>
      <c r="F25" s="22"/>
      <c r="G25" s="22"/>
      <c r="H25" s="22"/>
      <c r="I25" s="28"/>
    </row>
    <row r="26" spans="1:9" x14ac:dyDescent="0.25">
      <c r="A26" s="29"/>
      <c r="B26" s="23" t="s">
        <v>163</v>
      </c>
      <c r="C26" s="23" t="s">
        <v>164</v>
      </c>
      <c r="D26" s="23" t="s">
        <v>80</v>
      </c>
      <c r="E26" s="23"/>
      <c r="F26" s="23"/>
      <c r="G26" s="23"/>
      <c r="H26" s="23"/>
      <c r="I26" s="30"/>
    </row>
    <row r="28" spans="1:9" x14ac:dyDescent="0.25">
      <c r="A28" s="25">
        <v>5</v>
      </c>
      <c r="B28" s="115" t="s">
        <v>255</v>
      </c>
      <c r="C28" s="116"/>
      <c r="D28" s="116"/>
      <c r="E28" s="26">
        <v>5</v>
      </c>
      <c r="F28" s="26">
        <v>2</v>
      </c>
      <c r="G28" s="26">
        <v>3</v>
      </c>
      <c r="H28" s="26"/>
      <c r="I28" s="26">
        <v>10</v>
      </c>
    </row>
    <row r="29" spans="1:9" x14ac:dyDescent="0.25">
      <c r="A29" s="27"/>
      <c r="B29" s="22" t="s">
        <v>172</v>
      </c>
      <c r="C29" s="22" t="s">
        <v>173</v>
      </c>
      <c r="D29" s="22" t="s">
        <v>26</v>
      </c>
      <c r="E29" s="22"/>
      <c r="F29" s="22"/>
      <c r="G29" s="22"/>
      <c r="H29" s="22"/>
      <c r="I29" s="28"/>
    </row>
    <row r="30" spans="1:9" x14ac:dyDescent="0.25">
      <c r="A30" s="27"/>
      <c r="B30" s="22" t="s">
        <v>256</v>
      </c>
      <c r="C30" s="22" t="s">
        <v>257</v>
      </c>
      <c r="D30" s="22" t="s">
        <v>106</v>
      </c>
      <c r="E30" s="22"/>
      <c r="F30" s="22"/>
      <c r="G30" s="22"/>
      <c r="H30" s="22"/>
      <c r="I30" s="28"/>
    </row>
    <row r="31" spans="1:9" x14ac:dyDescent="0.25">
      <c r="A31" s="27"/>
      <c r="B31" s="22" t="s">
        <v>258</v>
      </c>
      <c r="C31" s="22" t="s">
        <v>259</v>
      </c>
      <c r="D31" s="22" t="s">
        <v>134</v>
      </c>
      <c r="E31" s="22"/>
      <c r="F31" s="22"/>
      <c r="G31" s="22"/>
      <c r="H31" s="22"/>
      <c r="I31" s="28"/>
    </row>
    <row r="32" spans="1:9" x14ac:dyDescent="0.25">
      <c r="A32" s="29"/>
      <c r="B32" s="23" t="s">
        <v>260</v>
      </c>
      <c r="C32" s="23" t="s">
        <v>261</v>
      </c>
      <c r="D32" s="23" t="s">
        <v>167</v>
      </c>
      <c r="E32" s="23"/>
      <c r="F32" s="23"/>
      <c r="G32" s="23"/>
      <c r="H32" s="23"/>
      <c r="I32" s="30"/>
    </row>
    <row r="34" spans="1:9" x14ac:dyDescent="0.25">
      <c r="A34" s="25">
        <v>6</v>
      </c>
      <c r="B34" s="115" t="s">
        <v>262</v>
      </c>
      <c r="C34" s="116"/>
      <c r="D34" s="116"/>
      <c r="E34" s="26">
        <v>4</v>
      </c>
      <c r="F34" s="26">
        <v>2</v>
      </c>
      <c r="G34" s="26">
        <v>3</v>
      </c>
      <c r="H34" s="26" t="s">
        <v>86</v>
      </c>
      <c r="I34" s="26">
        <v>9</v>
      </c>
    </row>
    <row r="35" spans="1:9" x14ac:dyDescent="0.25">
      <c r="A35" s="27"/>
      <c r="B35" s="22" t="s">
        <v>263</v>
      </c>
      <c r="C35" s="22" t="s">
        <v>264</v>
      </c>
      <c r="D35" s="22" t="s">
        <v>26</v>
      </c>
      <c r="E35" s="22"/>
      <c r="F35" s="22"/>
      <c r="G35" s="22"/>
      <c r="H35" s="22"/>
      <c r="I35" s="28"/>
    </row>
    <row r="36" spans="1:9" x14ac:dyDescent="0.25">
      <c r="A36" s="27"/>
      <c r="B36" s="22" t="s">
        <v>240</v>
      </c>
      <c r="C36" s="22" t="s">
        <v>265</v>
      </c>
      <c r="D36" s="22" t="s">
        <v>134</v>
      </c>
      <c r="E36" s="22"/>
      <c r="F36" s="22"/>
      <c r="G36" s="22"/>
      <c r="H36" s="22"/>
      <c r="I36" s="28"/>
    </row>
    <row r="37" spans="1:9" x14ac:dyDescent="0.25">
      <c r="A37" s="27"/>
      <c r="B37" s="22" t="s">
        <v>191</v>
      </c>
      <c r="C37" s="22" t="s">
        <v>192</v>
      </c>
      <c r="D37" s="22" t="s">
        <v>93</v>
      </c>
      <c r="E37" s="22"/>
      <c r="F37" s="22"/>
      <c r="G37" s="22"/>
      <c r="H37" s="22"/>
      <c r="I37" s="28"/>
    </row>
    <row r="38" spans="1:9" x14ac:dyDescent="0.25">
      <c r="A38" s="29"/>
      <c r="B38" s="23" t="s">
        <v>125</v>
      </c>
      <c r="C38" s="23" t="s">
        <v>139</v>
      </c>
      <c r="D38" s="23" t="s">
        <v>114</v>
      </c>
      <c r="E38" s="23"/>
      <c r="F38" s="23"/>
      <c r="G38" s="23"/>
      <c r="H38" s="23"/>
      <c r="I38" s="30"/>
    </row>
    <row r="40" spans="1:9" x14ac:dyDescent="0.25">
      <c r="A40" s="25">
        <v>7</v>
      </c>
      <c r="B40" s="115" t="s">
        <v>266</v>
      </c>
      <c r="C40" s="116"/>
      <c r="D40" s="116"/>
      <c r="E40" s="26">
        <v>5</v>
      </c>
      <c r="F40" s="26">
        <v>1</v>
      </c>
      <c r="G40" s="26">
        <v>3</v>
      </c>
      <c r="H40" s="26"/>
      <c r="I40" s="26">
        <v>9</v>
      </c>
    </row>
    <row r="41" spans="1:9" x14ac:dyDescent="0.25">
      <c r="A41" s="27"/>
      <c r="B41" s="22" t="s">
        <v>147</v>
      </c>
      <c r="C41" s="22" t="s">
        <v>148</v>
      </c>
      <c r="D41" s="22" t="s">
        <v>33</v>
      </c>
      <c r="E41" s="22"/>
      <c r="F41" s="22"/>
      <c r="G41" s="22"/>
      <c r="H41" s="22"/>
      <c r="I41" s="28"/>
    </row>
    <row r="42" spans="1:9" x14ac:dyDescent="0.25">
      <c r="A42" s="27"/>
      <c r="B42" s="22" t="s">
        <v>267</v>
      </c>
      <c r="C42" s="22" t="s">
        <v>268</v>
      </c>
      <c r="D42" s="22" t="s">
        <v>26</v>
      </c>
      <c r="E42" s="22"/>
      <c r="F42" s="22"/>
      <c r="G42" s="22"/>
      <c r="H42" s="22"/>
      <c r="I42" s="28"/>
    </row>
    <row r="43" spans="1:9" x14ac:dyDescent="0.25">
      <c r="A43" s="27"/>
      <c r="B43" s="22" t="s">
        <v>159</v>
      </c>
      <c r="C43" s="22" t="s">
        <v>160</v>
      </c>
      <c r="D43" s="22" t="s">
        <v>93</v>
      </c>
      <c r="E43" s="22"/>
      <c r="F43" s="22"/>
      <c r="G43" s="22"/>
      <c r="H43" s="22"/>
      <c r="I43" s="28"/>
    </row>
    <row r="44" spans="1:9" x14ac:dyDescent="0.25">
      <c r="A44" s="29"/>
      <c r="B44" s="23" t="s">
        <v>215</v>
      </c>
      <c r="C44" s="23" t="s">
        <v>216</v>
      </c>
      <c r="D44" s="23" t="s">
        <v>134</v>
      </c>
      <c r="E44" s="23"/>
      <c r="F44" s="23"/>
      <c r="G44" s="23"/>
      <c r="H44" s="23"/>
      <c r="I44" s="30"/>
    </row>
    <row r="46" spans="1:9" x14ac:dyDescent="0.25">
      <c r="A46" s="25">
        <v>8</v>
      </c>
      <c r="B46" s="115" t="s">
        <v>269</v>
      </c>
      <c r="C46" s="116"/>
      <c r="D46" s="116"/>
      <c r="E46" s="26">
        <v>5</v>
      </c>
      <c r="F46" s="26">
        <v>2</v>
      </c>
      <c r="G46" s="26">
        <v>1</v>
      </c>
      <c r="H46" s="26"/>
      <c r="I46" s="26">
        <v>8</v>
      </c>
    </row>
    <row r="47" spans="1:9" x14ac:dyDescent="0.25">
      <c r="A47" s="27"/>
      <c r="B47" s="22" t="s">
        <v>168</v>
      </c>
      <c r="C47" s="22" t="s">
        <v>169</v>
      </c>
      <c r="D47" s="22" t="s">
        <v>26</v>
      </c>
      <c r="E47" s="22"/>
      <c r="F47" s="22"/>
      <c r="G47" s="22"/>
      <c r="H47" s="22"/>
      <c r="I47" s="28"/>
    </row>
    <row r="48" spans="1:9" x14ac:dyDescent="0.25">
      <c r="A48" s="27"/>
      <c r="B48" s="22" t="s">
        <v>165</v>
      </c>
      <c r="C48" s="22" t="s">
        <v>166</v>
      </c>
      <c r="D48" s="22" t="s">
        <v>167</v>
      </c>
      <c r="E48" s="22"/>
      <c r="F48" s="22"/>
      <c r="G48" s="22"/>
      <c r="H48" s="22"/>
      <c r="I48" s="28"/>
    </row>
    <row r="49" spans="1:9" x14ac:dyDescent="0.25">
      <c r="A49" s="27"/>
      <c r="B49" s="22" t="s">
        <v>270</v>
      </c>
      <c r="C49" s="22" t="s">
        <v>164</v>
      </c>
      <c r="D49" s="22" t="s">
        <v>80</v>
      </c>
      <c r="E49" s="22"/>
      <c r="F49" s="22"/>
      <c r="G49" s="22"/>
      <c r="H49" s="22"/>
      <c r="I49" s="28"/>
    </row>
    <row r="50" spans="1:9" x14ac:dyDescent="0.25">
      <c r="A50" s="29"/>
      <c r="B50" s="23" t="s">
        <v>271</v>
      </c>
      <c r="C50" s="23" t="s">
        <v>272</v>
      </c>
      <c r="D50" s="23" t="s">
        <v>114</v>
      </c>
      <c r="E50" s="23"/>
      <c r="F50" s="23"/>
      <c r="G50" s="23"/>
      <c r="H50" s="23"/>
      <c r="I50" s="30"/>
    </row>
    <row r="52" spans="1:9" x14ac:dyDescent="0.25">
      <c r="A52" s="25">
        <v>9</v>
      </c>
      <c r="B52" s="115" t="s">
        <v>273</v>
      </c>
      <c r="C52" s="116"/>
      <c r="D52" s="116"/>
      <c r="E52" s="26">
        <v>2</v>
      </c>
      <c r="F52" s="26">
        <v>4</v>
      </c>
      <c r="G52" s="26">
        <v>2</v>
      </c>
      <c r="H52" s="26"/>
      <c r="I52" s="26">
        <v>8</v>
      </c>
    </row>
    <row r="53" spans="1:9" x14ac:dyDescent="0.25">
      <c r="A53" s="27"/>
      <c r="B53" s="22" t="s">
        <v>274</v>
      </c>
      <c r="C53" s="22" t="s">
        <v>275</v>
      </c>
      <c r="D53" s="22" t="s">
        <v>33</v>
      </c>
      <c r="E53" s="22"/>
      <c r="F53" s="22"/>
      <c r="G53" s="22"/>
      <c r="H53" s="22"/>
      <c r="I53" s="28"/>
    </row>
    <row r="54" spans="1:9" x14ac:dyDescent="0.25">
      <c r="A54" s="27"/>
      <c r="B54" s="22" t="s">
        <v>276</v>
      </c>
      <c r="C54" s="22" t="s">
        <v>277</v>
      </c>
      <c r="D54" s="22" t="s">
        <v>26</v>
      </c>
      <c r="E54" s="22"/>
      <c r="F54" s="22"/>
      <c r="G54" s="22"/>
      <c r="H54" s="22"/>
      <c r="I54" s="28"/>
    </row>
    <row r="55" spans="1:9" x14ac:dyDescent="0.25">
      <c r="A55" s="27"/>
      <c r="B55" s="22" t="s">
        <v>278</v>
      </c>
      <c r="C55" s="22" t="s">
        <v>279</v>
      </c>
      <c r="D55" s="22" t="s">
        <v>93</v>
      </c>
      <c r="E55" s="22"/>
      <c r="F55" s="22"/>
      <c r="G55" s="22"/>
      <c r="H55" s="22"/>
      <c r="I55" s="28"/>
    </row>
    <row r="56" spans="1:9" x14ac:dyDescent="0.25">
      <c r="A56" s="29"/>
      <c r="B56" s="23" t="s">
        <v>280</v>
      </c>
      <c r="C56" s="23" t="s">
        <v>281</v>
      </c>
      <c r="D56" s="23" t="s">
        <v>167</v>
      </c>
      <c r="E56" s="23"/>
      <c r="F56" s="23"/>
      <c r="G56" s="23"/>
      <c r="H56" s="23"/>
      <c r="I56" s="30"/>
    </row>
    <row r="58" spans="1:9" x14ac:dyDescent="0.25">
      <c r="A58" s="25">
        <v>10</v>
      </c>
      <c r="B58" s="115" t="s">
        <v>282</v>
      </c>
      <c r="C58" s="116"/>
      <c r="D58" s="116"/>
      <c r="E58" s="26">
        <v>4</v>
      </c>
      <c r="F58" s="26">
        <v>1</v>
      </c>
      <c r="G58" s="26">
        <v>2</v>
      </c>
      <c r="H58" s="26"/>
      <c r="I58" s="26">
        <v>7</v>
      </c>
    </row>
    <row r="59" spans="1:9" x14ac:dyDescent="0.25">
      <c r="A59" s="27"/>
      <c r="B59" s="22" t="s">
        <v>283</v>
      </c>
      <c r="C59" s="22" t="s">
        <v>284</v>
      </c>
      <c r="D59" s="22" t="s">
        <v>26</v>
      </c>
      <c r="E59" s="22"/>
      <c r="F59" s="22"/>
      <c r="G59" s="22"/>
      <c r="H59" s="22"/>
      <c r="I59" s="28"/>
    </row>
    <row r="60" spans="1:9" x14ac:dyDescent="0.25">
      <c r="A60" s="27"/>
      <c r="B60" s="22" t="s">
        <v>285</v>
      </c>
      <c r="C60" s="22" t="s">
        <v>286</v>
      </c>
      <c r="D60" s="22" t="s">
        <v>167</v>
      </c>
      <c r="E60" s="22"/>
      <c r="F60" s="22"/>
      <c r="G60" s="22"/>
      <c r="H60" s="22"/>
      <c r="I60" s="28"/>
    </row>
    <row r="61" spans="1:9" x14ac:dyDescent="0.25">
      <c r="A61" s="27"/>
      <c r="B61" s="22" t="s">
        <v>187</v>
      </c>
      <c r="C61" s="22" t="s">
        <v>287</v>
      </c>
      <c r="D61" s="22" t="s">
        <v>80</v>
      </c>
      <c r="E61" s="22"/>
      <c r="F61" s="22"/>
      <c r="G61" s="22"/>
      <c r="H61" s="22"/>
      <c r="I61" s="28"/>
    </row>
    <row r="62" spans="1:9" x14ac:dyDescent="0.25">
      <c r="A62" s="29"/>
      <c r="B62" s="23" t="s">
        <v>288</v>
      </c>
      <c r="C62" s="23" t="s">
        <v>289</v>
      </c>
      <c r="D62" s="23" t="s">
        <v>17</v>
      </c>
      <c r="E62" s="23"/>
      <c r="F62" s="23"/>
      <c r="G62" s="23"/>
      <c r="H62" s="23"/>
      <c r="I62" s="30"/>
    </row>
    <row r="64" spans="1:9" x14ac:dyDescent="0.25">
      <c r="A64" s="25">
        <v>11</v>
      </c>
      <c r="B64" s="115" t="s">
        <v>290</v>
      </c>
      <c r="C64" s="116"/>
      <c r="D64" s="116"/>
      <c r="E64" s="26">
        <v>3</v>
      </c>
      <c r="F64" s="26">
        <v>1</v>
      </c>
      <c r="G64" s="26">
        <v>3</v>
      </c>
      <c r="H64" s="26"/>
      <c r="I64" s="26">
        <v>7</v>
      </c>
    </row>
    <row r="65" spans="1:9" x14ac:dyDescent="0.25">
      <c r="A65" s="27"/>
      <c r="B65" s="22" t="s">
        <v>291</v>
      </c>
      <c r="C65" s="22" t="s">
        <v>292</v>
      </c>
      <c r="D65" s="22" t="s">
        <v>26</v>
      </c>
      <c r="E65" s="22"/>
      <c r="F65" s="22"/>
      <c r="G65" s="22"/>
      <c r="H65" s="22"/>
      <c r="I65" s="28"/>
    </row>
    <row r="66" spans="1:9" x14ac:dyDescent="0.25">
      <c r="A66" s="27"/>
      <c r="B66" s="22" t="s">
        <v>293</v>
      </c>
      <c r="C66" s="22" t="s">
        <v>294</v>
      </c>
      <c r="D66" s="22" t="s">
        <v>26</v>
      </c>
      <c r="E66" s="22"/>
      <c r="F66" s="22"/>
      <c r="G66" s="22"/>
      <c r="H66" s="22"/>
      <c r="I66" s="28"/>
    </row>
    <row r="67" spans="1:9" x14ac:dyDescent="0.25">
      <c r="A67" s="27"/>
      <c r="B67" s="22" t="s">
        <v>295</v>
      </c>
      <c r="C67" s="22" t="s">
        <v>296</v>
      </c>
      <c r="D67" s="22" t="s">
        <v>93</v>
      </c>
      <c r="E67" s="22"/>
      <c r="F67" s="22"/>
      <c r="G67" s="22"/>
      <c r="H67" s="22"/>
      <c r="I67" s="28"/>
    </row>
    <row r="68" spans="1:9" x14ac:dyDescent="0.25">
      <c r="A68" s="29"/>
      <c r="B68" s="23" t="s">
        <v>193</v>
      </c>
      <c r="C68" s="23" t="s">
        <v>195</v>
      </c>
      <c r="D68" s="23" t="s">
        <v>196</v>
      </c>
      <c r="E68" s="23"/>
      <c r="F68" s="23"/>
      <c r="G68" s="23"/>
      <c r="H68" s="23"/>
      <c r="I68" s="30"/>
    </row>
    <row r="70" spans="1:9" x14ac:dyDescent="0.25">
      <c r="A70" s="25">
        <v>12</v>
      </c>
      <c r="B70" s="115" t="s">
        <v>297</v>
      </c>
      <c r="C70" s="116"/>
      <c r="D70" s="116"/>
      <c r="E70" s="26">
        <v>2</v>
      </c>
      <c r="F70" s="26">
        <v>0</v>
      </c>
      <c r="G70" s="26">
        <v>1</v>
      </c>
      <c r="H70" s="26"/>
      <c r="I70" s="26">
        <v>3</v>
      </c>
    </row>
    <row r="71" spans="1:9" x14ac:dyDescent="0.25">
      <c r="A71" s="27"/>
      <c r="B71" s="22" t="s">
        <v>298</v>
      </c>
      <c r="C71" s="22" t="s">
        <v>299</v>
      </c>
      <c r="D71" s="22" t="s">
        <v>33</v>
      </c>
      <c r="E71" s="22"/>
      <c r="F71" s="22"/>
      <c r="G71" s="22"/>
      <c r="H71" s="22"/>
      <c r="I71" s="28"/>
    </row>
    <row r="72" spans="1:9" x14ac:dyDescent="0.25">
      <c r="A72" s="27"/>
      <c r="B72" s="22" t="s">
        <v>217</v>
      </c>
      <c r="C72" s="22" t="s">
        <v>300</v>
      </c>
      <c r="D72" s="22" t="s">
        <v>26</v>
      </c>
      <c r="E72" s="22"/>
      <c r="F72" s="22"/>
      <c r="G72" s="22"/>
      <c r="H72" s="22"/>
      <c r="I72" s="28"/>
    </row>
    <row r="73" spans="1:9" x14ac:dyDescent="0.25">
      <c r="A73" s="27"/>
      <c r="B73" s="22" t="s">
        <v>301</v>
      </c>
      <c r="C73" s="22" t="s">
        <v>302</v>
      </c>
      <c r="D73" s="22" t="s">
        <v>93</v>
      </c>
      <c r="E73" s="22"/>
      <c r="F73" s="22"/>
      <c r="G73" s="22"/>
      <c r="H73" s="22"/>
      <c r="I73" s="28"/>
    </row>
    <row r="74" spans="1:9" x14ac:dyDescent="0.25">
      <c r="A74" s="29"/>
      <c r="B74" s="23" t="s">
        <v>205</v>
      </c>
      <c r="C74" s="23" t="s">
        <v>206</v>
      </c>
      <c r="D74" s="23" t="s">
        <v>114</v>
      </c>
      <c r="E74" s="23"/>
      <c r="F74" s="23"/>
      <c r="G74" s="23"/>
      <c r="H74" s="23"/>
      <c r="I74" s="30"/>
    </row>
    <row r="76" spans="1:9" x14ac:dyDescent="0.25">
      <c r="A76" s="25">
        <v>13</v>
      </c>
      <c r="B76" s="115" t="s">
        <v>303</v>
      </c>
      <c r="C76" s="116"/>
      <c r="D76" s="116"/>
      <c r="E76" s="26">
        <v>1</v>
      </c>
      <c r="F76" s="26">
        <v>1</v>
      </c>
      <c r="G76" s="26">
        <v>1</v>
      </c>
      <c r="H76" s="26"/>
      <c r="I76" s="26">
        <v>3</v>
      </c>
    </row>
    <row r="77" spans="1:9" x14ac:dyDescent="0.25">
      <c r="A77" s="27"/>
      <c r="B77" s="22" t="s">
        <v>135</v>
      </c>
      <c r="C77" s="22" t="s">
        <v>241</v>
      </c>
      <c r="D77" s="22" t="s">
        <v>26</v>
      </c>
      <c r="E77" s="22"/>
      <c r="F77" s="22"/>
      <c r="G77" s="22"/>
      <c r="H77" s="22"/>
      <c r="I77" s="28"/>
    </row>
    <row r="78" spans="1:9" x14ac:dyDescent="0.25">
      <c r="A78" s="27"/>
      <c r="B78" s="22" t="s">
        <v>199</v>
      </c>
      <c r="C78" s="22" t="s">
        <v>200</v>
      </c>
      <c r="D78" s="22" t="s">
        <v>167</v>
      </c>
      <c r="E78" s="22"/>
      <c r="F78" s="22"/>
      <c r="G78" s="22"/>
      <c r="H78" s="22"/>
      <c r="I78" s="28"/>
    </row>
    <row r="79" spans="1:9" x14ac:dyDescent="0.25">
      <c r="A79" s="27"/>
      <c r="B79" s="22" t="s">
        <v>304</v>
      </c>
      <c r="C79" s="22" t="s">
        <v>305</v>
      </c>
      <c r="D79" s="22" t="s">
        <v>80</v>
      </c>
      <c r="E79" s="22"/>
      <c r="F79" s="22"/>
      <c r="G79" s="22"/>
      <c r="H79" s="22"/>
      <c r="I79" s="28"/>
    </row>
    <row r="80" spans="1:9" x14ac:dyDescent="0.25">
      <c r="A80" s="29"/>
      <c r="B80" s="23" t="s">
        <v>306</v>
      </c>
      <c r="C80" s="23" t="s">
        <v>307</v>
      </c>
      <c r="D80" s="23" t="s">
        <v>106</v>
      </c>
      <c r="E80" s="23"/>
      <c r="F80" s="23"/>
      <c r="G80" s="23"/>
      <c r="H80" s="23"/>
      <c r="I80" s="30"/>
    </row>
    <row r="82" spans="1:9" x14ac:dyDescent="0.25">
      <c r="A82" s="25">
        <v>14</v>
      </c>
      <c r="B82" s="115" t="s">
        <v>308</v>
      </c>
      <c r="C82" s="116"/>
      <c r="D82" s="116"/>
      <c r="E82" s="26">
        <v>1</v>
      </c>
      <c r="F82" s="26">
        <v>1</v>
      </c>
      <c r="G82" s="26">
        <v>0</v>
      </c>
      <c r="H82" s="26"/>
      <c r="I82" s="26">
        <v>2</v>
      </c>
    </row>
    <row r="83" spans="1:9" x14ac:dyDescent="0.25">
      <c r="A83" s="27"/>
      <c r="B83" s="22" t="s">
        <v>140</v>
      </c>
      <c r="C83" s="22" t="s">
        <v>141</v>
      </c>
      <c r="D83" s="22" t="s">
        <v>142</v>
      </c>
      <c r="E83" s="22"/>
      <c r="F83" s="22"/>
      <c r="G83" s="22"/>
      <c r="H83" s="22"/>
      <c r="I83" s="28"/>
    </row>
    <row r="84" spans="1:9" x14ac:dyDescent="0.25">
      <c r="A84" s="27"/>
      <c r="B84" s="22" t="s">
        <v>309</v>
      </c>
      <c r="C84" s="22" t="s">
        <v>310</v>
      </c>
      <c r="D84" s="22" t="s">
        <v>26</v>
      </c>
      <c r="E84" s="22"/>
      <c r="F84" s="22"/>
      <c r="G84" s="22"/>
      <c r="H84" s="22"/>
      <c r="I84" s="28"/>
    </row>
    <row r="85" spans="1:9" x14ac:dyDescent="0.25">
      <c r="A85" s="27"/>
      <c r="B85" s="22" t="s">
        <v>221</v>
      </c>
      <c r="C85" s="22" t="s">
        <v>222</v>
      </c>
      <c r="D85" s="22" t="s">
        <v>167</v>
      </c>
      <c r="E85" s="22"/>
      <c r="F85" s="22"/>
      <c r="G85" s="22"/>
      <c r="H85" s="22"/>
      <c r="I85" s="28"/>
    </row>
    <row r="86" spans="1:9" x14ac:dyDescent="0.25">
      <c r="A86" s="29"/>
      <c r="B86" s="23" t="s">
        <v>193</v>
      </c>
      <c r="C86" s="23" t="s">
        <v>194</v>
      </c>
      <c r="D86" s="23" t="s">
        <v>106</v>
      </c>
      <c r="E86" s="23"/>
      <c r="F86" s="23"/>
      <c r="G86" s="23"/>
      <c r="H86" s="23"/>
      <c r="I86" s="30"/>
    </row>
    <row r="88" spans="1:9" x14ac:dyDescent="0.25">
      <c r="A88" s="25">
        <v>15</v>
      </c>
      <c r="B88" s="115" t="s">
        <v>311</v>
      </c>
      <c r="C88" s="116"/>
      <c r="D88" s="116"/>
      <c r="E88" s="26">
        <v>0</v>
      </c>
      <c r="F88" s="26">
        <v>1</v>
      </c>
      <c r="G88" s="26">
        <v>0</v>
      </c>
      <c r="H88" s="26"/>
      <c r="I88" s="26">
        <v>1</v>
      </c>
    </row>
    <row r="89" spans="1:9" x14ac:dyDescent="0.25">
      <c r="A89" s="27"/>
      <c r="B89" s="22" t="s">
        <v>312</v>
      </c>
      <c r="C89" s="22" t="s">
        <v>233</v>
      </c>
      <c r="D89" s="22" t="s">
        <v>26</v>
      </c>
      <c r="E89" s="22"/>
      <c r="F89" s="22"/>
      <c r="G89" s="22"/>
      <c r="H89" s="22"/>
      <c r="I89" s="28"/>
    </row>
    <row r="90" spans="1:9" x14ac:dyDescent="0.25">
      <c r="A90" s="27"/>
      <c r="B90" s="22" t="s">
        <v>182</v>
      </c>
      <c r="C90" s="22" t="s">
        <v>186</v>
      </c>
      <c r="D90" s="22" t="s">
        <v>167</v>
      </c>
      <c r="E90" s="22"/>
      <c r="F90" s="22"/>
      <c r="G90" s="22"/>
      <c r="H90" s="22"/>
      <c r="I90" s="28"/>
    </row>
    <row r="91" spans="1:9" x14ac:dyDescent="0.25">
      <c r="A91" s="27"/>
      <c r="B91" s="22" t="s">
        <v>199</v>
      </c>
      <c r="C91" s="22" t="s">
        <v>313</v>
      </c>
      <c r="D91" s="22" t="s">
        <v>167</v>
      </c>
      <c r="E91" s="22"/>
      <c r="F91" s="22"/>
      <c r="G91" s="22"/>
      <c r="H91" s="22"/>
      <c r="I91" s="28"/>
    </row>
    <row r="92" spans="1:9" x14ac:dyDescent="0.25">
      <c r="A92" s="29"/>
      <c r="B92" s="23" t="s">
        <v>153</v>
      </c>
      <c r="C92" s="23" t="s">
        <v>154</v>
      </c>
      <c r="D92" s="23" t="s">
        <v>106</v>
      </c>
      <c r="E92" s="23"/>
      <c r="F92" s="23"/>
      <c r="G92" s="23"/>
      <c r="H92" s="23"/>
      <c r="I92" s="30"/>
    </row>
    <row r="94" spans="1:9" x14ac:dyDescent="0.25">
      <c r="A94" s="25">
        <v>16</v>
      </c>
      <c r="B94" s="115" t="s">
        <v>314</v>
      </c>
      <c r="C94" s="116"/>
      <c r="D94" s="116"/>
      <c r="E94" s="26">
        <v>1</v>
      </c>
      <c r="F94" s="26">
        <v>0</v>
      </c>
      <c r="G94" s="26">
        <v>0</v>
      </c>
      <c r="H94" s="26"/>
      <c r="I94" s="26">
        <v>1</v>
      </c>
    </row>
    <row r="95" spans="1:9" x14ac:dyDescent="0.25">
      <c r="A95" s="27"/>
      <c r="B95" s="22" t="s">
        <v>129</v>
      </c>
      <c r="C95" s="22" t="s">
        <v>130</v>
      </c>
      <c r="D95" s="22" t="s">
        <v>131</v>
      </c>
      <c r="E95" s="22"/>
      <c r="F95" s="22"/>
      <c r="G95" s="22"/>
      <c r="H95" s="22"/>
      <c r="I95" s="28"/>
    </row>
    <row r="96" spans="1:9" x14ac:dyDescent="0.25">
      <c r="A96" s="27"/>
      <c r="B96" s="22" t="s">
        <v>176</v>
      </c>
      <c r="C96" s="22" t="s">
        <v>177</v>
      </c>
      <c r="D96" s="22" t="s">
        <v>26</v>
      </c>
      <c r="E96" s="22"/>
      <c r="F96" s="22"/>
      <c r="G96" s="22"/>
      <c r="H96" s="22"/>
      <c r="I96" s="28"/>
    </row>
    <row r="97" spans="1:9" x14ac:dyDescent="0.25">
      <c r="A97" s="27"/>
      <c r="B97" s="22" t="s">
        <v>207</v>
      </c>
      <c r="C97" s="22" t="s">
        <v>208</v>
      </c>
      <c r="D97" s="22" t="s">
        <v>93</v>
      </c>
      <c r="E97" s="22"/>
      <c r="F97" s="22"/>
      <c r="G97" s="22"/>
      <c r="H97" s="22"/>
      <c r="I97" s="28"/>
    </row>
    <row r="98" spans="1:9" x14ac:dyDescent="0.25">
      <c r="A98" s="29"/>
      <c r="B98" s="23" t="s">
        <v>315</v>
      </c>
      <c r="C98" s="23" t="s">
        <v>316</v>
      </c>
      <c r="D98" s="23" t="s">
        <v>167</v>
      </c>
      <c r="E98" s="23"/>
      <c r="F98" s="23"/>
      <c r="G98" s="23"/>
      <c r="H98" s="23"/>
      <c r="I98" s="30"/>
    </row>
    <row r="100" spans="1:9" x14ac:dyDescent="0.25">
      <c r="A100" s="25">
        <v>17</v>
      </c>
      <c r="B100" s="115" t="s">
        <v>317</v>
      </c>
      <c r="C100" s="116"/>
      <c r="D100" s="116"/>
      <c r="E100" s="26">
        <v>1</v>
      </c>
      <c r="F100" s="26">
        <v>0</v>
      </c>
      <c r="G100" s="26">
        <v>0</v>
      </c>
      <c r="H100" s="26"/>
      <c r="I100" s="26">
        <v>1</v>
      </c>
    </row>
    <row r="101" spans="1:9" x14ac:dyDescent="0.25">
      <c r="A101" s="27"/>
      <c r="B101" s="22" t="s">
        <v>221</v>
      </c>
      <c r="C101" s="22" t="s">
        <v>318</v>
      </c>
      <c r="D101" s="22" t="s">
        <v>26</v>
      </c>
      <c r="E101" s="22"/>
      <c r="F101" s="22"/>
      <c r="G101" s="22"/>
      <c r="H101" s="22"/>
      <c r="I101" s="28"/>
    </row>
    <row r="102" spans="1:9" x14ac:dyDescent="0.25">
      <c r="A102" s="27"/>
      <c r="B102" s="22" t="s">
        <v>278</v>
      </c>
      <c r="C102" s="22" t="s">
        <v>319</v>
      </c>
      <c r="D102" s="22" t="s">
        <v>93</v>
      </c>
      <c r="E102" s="22"/>
      <c r="F102" s="22"/>
      <c r="G102" s="22"/>
      <c r="H102" s="22"/>
      <c r="I102" s="28"/>
    </row>
    <row r="103" spans="1:9" x14ac:dyDescent="0.25">
      <c r="A103" s="27"/>
      <c r="B103" s="22" t="s">
        <v>180</v>
      </c>
      <c r="C103" s="22" t="s">
        <v>181</v>
      </c>
      <c r="D103" s="22" t="s">
        <v>114</v>
      </c>
      <c r="E103" s="22"/>
      <c r="F103" s="22"/>
      <c r="G103" s="22"/>
      <c r="H103" s="22"/>
      <c r="I103" s="28"/>
    </row>
    <row r="104" spans="1:9" x14ac:dyDescent="0.25">
      <c r="A104" s="29"/>
      <c r="B104" s="23" t="s">
        <v>320</v>
      </c>
      <c r="C104" s="23" t="s">
        <v>321</v>
      </c>
      <c r="D104" s="23" t="s">
        <v>106</v>
      </c>
      <c r="E104" s="23"/>
      <c r="F104" s="23"/>
      <c r="G104" s="23"/>
      <c r="H104" s="23"/>
      <c r="I104" s="30"/>
    </row>
    <row r="106" spans="1:9" x14ac:dyDescent="0.25">
      <c r="A106" s="25">
        <v>18</v>
      </c>
      <c r="B106" s="115" t="s">
        <v>322</v>
      </c>
      <c r="C106" s="116"/>
      <c r="D106" s="116"/>
      <c r="E106" s="26">
        <v>0</v>
      </c>
      <c r="F106" s="26">
        <v>0</v>
      </c>
      <c r="G106" s="26">
        <v>0</v>
      </c>
      <c r="H106" s="26"/>
      <c r="I106" s="26">
        <v>0</v>
      </c>
    </row>
    <row r="107" spans="1:9" x14ac:dyDescent="0.25">
      <c r="A107" s="27"/>
      <c r="B107" s="22" t="s">
        <v>135</v>
      </c>
      <c r="C107" s="22" t="s">
        <v>136</v>
      </c>
      <c r="D107" s="22" t="s">
        <v>26</v>
      </c>
      <c r="E107" s="22"/>
      <c r="F107" s="22"/>
      <c r="G107" s="22"/>
      <c r="H107" s="22"/>
      <c r="I107" s="28"/>
    </row>
    <row r="108" spans="1:9" x14ac:dyDescent="0.25">
      <c r="A108" s="27"/>
      <c r="B108" s="22" t="s">
        <v>184</v>
      </c>
      <c r="C108" s="22" t="s">
        <v>185</v>
      </c>
      <c r="D108" s="22" t="s">
        <v>93</v>
      </c>
      <c r="E108" s="22"/>
      <c r="F108" s="22"/>
      <c r="G108" s="22"/>
      <c r="H108" s="22"/>
      <c r="I108" s="28"/>
    </row>
    <row r="109" spans="1:9" x14ac:dyDescent="0.25">
      <c r="A109" s="27"/>
      <c r="B109" s="22" t="s">
        <v>213</v>
      </c>
      <c r="C109" s="22" t="s">
        <v>214</v>
      </c>
      <c r="D109" s="22" t="s">
        <v>114</v>
      </c>
      <c r="E109" s="22"/>
      <c r="F109" s="22"/>
      <c r="G109" s="22"/>
      <c r="H109" s="22"/>
      <c r="I109" s="28"/>
    </row>
    <row r="110" spans="1:9" x14ac:dyDescent="0.25">
      <c r="A110" s="29"/>
      <c r="B110" s="23" t="s">
        <v>323</v>
      </c>
      <c r="C110" s="23" t="s">
        <v>324</v>
      </c>
      <c r="D110" s="23" t="s">
        <v>106</v>
      </c>
      <c r="E110" s="23"/>
      <c r="F110" s="23"/>
      <c r="G110" s="23"/>
      <c r="H110" s="23"/>
      <c r="I110" s="30"/>
    </row>
  </sheetData>
  <mergeCells count="19">
    <mergeCell ref="B94:D94"/>
    <mergeCell ref="B100:D100"/>
    <mergeCell ref="B106:D106"/>
    <mergeCell ref="B70:D70"/>
    <mergeCell ref="B76:D76"/>
    <mergeCell ref="B82:D82"/>
    <mergeCell ref="B88:D88"/>
    <mergeCell ref="B52:D52"/>
    <mergeCell ref="B58:D58"/>
    <mergeCell ref="B64:D64"/>
    <mergeCell ref="B22:D22"/>
    <mergeCell ref="B28:D28"/>
    <mergeCell ref="B34:D34"/>
    <mergeCell ref="B40:D40"/>
    <mergeCell ref="A1:J1"/>
    <mergeCell ref="B4:D4"/>
    <mergeCell ref="B10:D10"/>
    <mergeCell ref="B16:D16"/>
    <mergeCell ref="B46:D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K1" sqref="K1"/>
    </sheetView>
  </sheetViews>
  <sheetFormatPr defaultRowHeight="15" x14ac:dyDescent="0.25"/>
  <cols>
    <col min="1" max="1" width="5.5703125" bestFit="1" customWidth="1"/>
    <col min="2" max="2" width="10.85546875" bestFit="1" customWidth="1"/>
    <col min="3" max="3" width="12.7109375" bestFit="1" customWidth="1"/>
    <col min="4" max="4" width="11.5703125" bestFit="1" customWidth="1"/>
    <col min="5" max="5" width="3.85546875" bestFit="1" customWidth="1"/>
    <col min="6" max="6" width="5.5703125" customWidth="1"/>
    <col min="7" max="7" width="3.85546875" bestFit="1" customWidth="1"/>
    <col min="8" max="8" width="5.5703125" bestFit="1" customWidth="1"/>
    <col min="9" max="9" width="3.85546875" bestFit="1" customWidth="1"/>
    <col min="10" max="10" width="5.5703125" bestFit="1" customWidth="1"/>
    <col min="11" max="11" width="3.85546875" bestFit="1" customWidth="1"/>
    <col min="12" max="12" width="6.5703125" bestFit="1" customWidth="1"/>
  </cols>
  <sheetData>
    <row r="1" spans="1:12" ht="15.75" x14ac:dyDescent="0.25">
      <c r="A1" s="117" t="s">
        <v>325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2" ht="15.75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33"/>
      <c r="L2" s="34"/>
    </row>
    <row r="3" spans="1:12" ht="15.75" x14ac:dyDescent="0.25">
      <c r="A3" s="32"/>
      <c r="B3" s="35"/>
      <c r="C3" s="32"/>
      <c r="D3" s="35"/>
      <c r="E3" s="121" t="s">
        <v>326</v>
      </c>
      <c r="F3" s="121"/>
      <c r="G3" s="121" t="s">
        <v>327</v>
      </c>
      <c r="H3" s="121"/>
      <c r="I3" s="121" t="s">
        <v>328</v>
      </c>
      <c r="J3" s="121"/>
      <c r="K3" s="121" t="s">
        <v>124</v>
      </c>
      <c r="L3" s="122"/>
    </row>
    <row r="4" spans="1:12" x14ac:dyDescent="0.25">
      <c r="A4" s="36" t="s">
        <v>228</v>
      </c>
      <c r="B4" s="37" t="s">
        <v>229</v>
      </c>
      <c r="C4" s="36" t="s">
        <v>86</v>
      </c>
      <c r="D4" s="37" t="s">
        <v>86</v>
      </c>
      <c r="E4" s="38" t="s">
        <v>329</v>
      </c>
      <c r="F4" s="38" t="s">
        <v>330</v>
      </c>
      <c r="G4" s="38" t="s">
        <v>329</v>
      </c>
      <c r="H4" s="38" t="s">
        <v>330</v>
      </c>
      <c r="I4" s="38" t="s">
        <v>329</v>
      </c>
      <c r="J4" s="38" t="s">
        <v>330</v>
      </c>
      <c r="K4" s="39" t="s">
        <v>329</v>
      </c>
      <c r="L4" s="40" t="s">
        <v>330</v>
      </c>
    </row>
    <row r="5" spans="1:12" x14ac:dyDescent="0.25">
      <c r="A5" s="41">
        <v>1</v>
      </c>
      <c r="B5" s="118" t="s">
        <v>331</v>
      </c>
      <c r="C5" s="119"/>
      <c r="D5" s="120"/>
      <c r="E5" s="42">
        <v>4</v>
      </c>
      <c r="F5" s="42">
        <v>25</v>
      </c>
      <c r="G5" s="42">
        <v>7</v>
      </c>
      <c r="H5" s="43" t="s">
        <v>332</v>
      </c>
      <c r="I5" s="42">
        <v>7</v>
      </c>
      <c r="J5" s="42" t="s">
        <v>333</v>
      </c>
      <c r="K5" s="42">
        <v>18</v>
      </c>
      <c r="L5" s="44" t="s">
        <v>334</v>
      </c>
    </row>
    <row r="6" spans="1:12" x14ac:dyDescent="0.25">
      <c r="A6" s="45"/>
      <c r="B6" s="46" t="s">
        <v>249</v>
      </c>
      <c r="C6" s="46" t="s">
        <v>250</v>
      </c>
      <c r="D6" s="46" t="s">
        <v>33</v>
      </c>
      <c r="E6" s="47"/>
      <c r="F6" s="47"/>
      <c r="G6" s="47"/>
      <c r="H6" s="47"/>
      <c r="I6" s="47"/>
      <c r="J6" s="47"/>
      <c r="K6" s="47" t="s">
        <v>86</v>
      </c>
      <c r="L6" s="48"/>
    </row>
    <row r="7" spans="1:12" x14ac:dyDescent="0.25">
      <c r="A7" s="45"/>
      <c r="B7" s="46" t="s">
        <v>176</v>
      </c>
      <c r="C7" s="46" t="s">
        <v>177</v>
      </c>
      <c r="D7" s="46" t="s">
        <v>26</v>
      </c>
      <c r="E7" s="47"/>
      <c r="F7" s="47"/>
      <c r="G7" s="47"/>
      <c r="H7" s="47"/>
      <c r="I7" s="47"/>
      <c r="J7" s="47"/>
      <c r="K7" s="47" t="s">
        <v>86</v>
      </c>
      <c r="L7" s="48"/>
    </row>
    <row r="8" spans="1:12" x14ac:dyDescent="0.25">
      <c r="A8" s="45"/>
      <c r="B8" s="46" t="s">
        <v>263</v>
      </c>
      <c r="C8" s="46" t="s">
        <v>264</v>
      </c>
      <c r="D8" s="46" t="s">
        <v>26</v>
      </c>
      <c r="E8" s="47"/>
      <c r="F8" s="47"/>
      <c r="G8" s="47"/>
      <c r="H8" s="47"/>
      <c r="I8" s="47"/>
      <c r="J8" s="47"/>
      <c r="K8" s="47" t="s">
        <v>86</v>
      </c>
      <c r="L8" s="48"/>
    </row>
    <row r="9" spans="1:12" x14ac:dyDescent="0.25">
      <c r="A9" s="45"/>
      <c r="B9" s="46" t="s">
        <v>159</v>
      </c>
      <c r="C9" s="46" t="s">
        <v>160</v>
      </c>
      <c r="D9" s="46" t="s">
        <v>93</v>
      </c>
      <c r="E9" s="47"/>
      <c r="F9" s="47"/>
      <c r="G9" s="47"/>
      <c r="H9" s="47"/>
      <c r="I9" s="47"/>
      <c r="J9" s="47"/>
      <c r="K9" s="47" t="s">
        <v>86</v>
      </c>
      <c r="L9" s="48"/>
    </row>
    <row r="10" spans="1:12" x14ac:dyDescent="0.25">
      <c r="A10" s="45"/>
      <c r="B10" s="46" t="s">
        <v>242</v>
      </c>
      <c r="C10" s="46" t="s">
        <v>243</v>
      </c>
      <c r="D10" s="46" t="s">
        <v>167</v>
      </c>
      <c r="E10" s="47"/>
      <c r="F10" s="47"/>
      <c r="G10" s="47"/>
      <c r="H10" s="47"/>
      <c r="I10" s="47"/>
      <c r="J10" s="47"/>
      <c r="K10" s="47" t="s">
        <v>86</v>
      </c>
      <c r="L10" s="48"/>
    </row>
    <row r="11" spans="1:12" x14ac:dyDescent="0.25">
      <c r="A11" s="45"/>
      <c r="B11" s="46" t="s">
        <v>335</v>
      </c>
      <c r="C11" s="46" t="s">
        <v>336</v>
      </c>
      <c r="D11" s="46" t="s">
        <v>13</v>
      </c>
      <c r="E11" s="47"/>
      <c r="F11" s="47"/>
      <c r="G11" s="47"/>
      <c r="H11" s="47"/>
      <c r="I11" s="47"/>
      <c r="J11" s="47"/>
      <c r="K11" s="47" t="s">
        <v>86</v>
      </c>
      <c r="L11" s="48"/>
    </row>
    <row r="12" spans="1:12" x14ac:dyDescent="0.25">
      <c r="A12" s="49"/>
      <c r="B12" s="50" t="s">
        <v>193</v>
      </c>
      <c r="C12" s="50" t="s">
        <v>194</v>
      </c>
      <c r="D12" s="50" t="s">
        <v>106</v>
      </c>
      <c r="E12" s="51"/>
      <c r="F12" s="51"/>
      <c r="G12" s="51"/>
      <c r="H12" s="51"/>
      <c r="I12" s="51"/>
      <c r="J12" s="51"/>
      <c r="K12" s="51" t="s">
        <v>86</v>
      </c>
      <c r="L12" s="52"/>
    </row>
    <row r="13" spans="1:12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3" t="s">
        <v>86</v>
      </c>
      <c r="L13" s="31"/>
    </row>
    <row r="14" spans="1:12" x14ac:dyDescent="0.25">
      <c r="A14" s="41">
        <v>2</v>
      </c>
      <c r="B14" s="118" t="s">
        <v>255</v>
      </c>
      <c r="C14" s="119"/>
      <c r="D14" s="120"/>
      <c r="E14" s="42">
        <v>4</v>
      </c>
      <c r="F14" s="42">
        <v>25</v>
      </c>
      <c r="G14" s="42">
        <v>7</v>
      </c>
      <c r="H14" s="42" t="s">
        <v>337</v>
      </c>
      <c r="I14" s="42">
        <v>7</v>
      </c>
      <c r="J14" s="42" t="s">
        <v>338</v>
      </c>
      <c r="K14" s="42">
        <v>18</v>
      </c>
      <c r="L14" s="42" t="s">
        <v>339</v>
      </c>
    </row>
    <row r="15" spans="1:12" x14ac:dyDescent="0.25">
      <c r="A15" s="45" t="s">
        <v>86</v>
      </c>
      <c r="B15" s="46" t="s">
        <v>251</v>
      </c>
      <c r="C15" s="46" t="s">
        <v>252</v>
      </c>
      <c r="D15" s="46" t="s">
        <v>26</v>
      </c>
      <c r="E15" s="47"/>
      <c r="F15" s="47"/>
      <c r="G15" s="47"/>
      <c r="H15" s="47"/>
      <c r="I15" s="47"/>
      <c r="J15" s="47"/>
      <c r="K15" s="47" t="s">
        <v>86</v>
      </c>
      <c r="L15" s="48"/>
    </row>
    <row r="16" spans="1:12" x14ac:dyDescent="0.25">
      <c r="A16" s="45" t="s">
        <v>86</v>
      </c>
      <c r="B16" s="46" t="s">
        <v>149</v>
      </c>
      <c r="C16" s="46" t="s">
        <v>150</v>
      </c>
      <c r="D16" s="46" t="s">
        <v>93</v>
      </c>
      <c r="E16" s="47"/>
      <c r="F16" s="47"/>
      <c r="G16" s="47"/>
      <c r="H16" s="47"/>
      <c r="I16" s="47"/>
      <c r="J16" s="47"/>
      <c r="K16" s="47" t="s">
        <v>86</v>
      </c>
      <c r="L16" s="48"/>
    </row>
    <row r="17" spans="1:12" x14ac:dyDescent="0.25">
      <c r="A17" s="45" t="s">
        <v>86</v>
      </c>
      <c r="B17" s="46" t="s">
        <v>280</v>
      </c>
      <c r="C17" s="46" t="s">
        <v>281</v>
      </c>
      <c r="D17" s="46" t="s">
        <v>167</v>
      </c>
      <c r="E17" s="47"/>
      <c r="F17" s="47"/>
      <c r="G17" s="47"/>
      <c r="H17" s="47"/>
      <c r="I17" s="47"/>
      <c r="J17" s="47"/>
      <c r="K17" s="47" t="s">
        <v>86</v>
      </c>
      <c r="L17" s="48"/>
    </row>
    <row r="18" spans="1:12" x14ac:dyDescent="0.25">
      <c r="A18" s="45" t="s">
        <v>86</v>
      </c>
      <c r="B18" s="46" t="s">
        <v>132</v>
      </c>
      <c r="C18" s="46" t="s">
        <v>133</v>
      </c>
      <c r="D18" s="46" t="s">
        <v>134</v>
      </c>
      <c r="E18" s="47"/>
      <c r="F18" s="47"/>
      <c r="G18" s="47"/>
      <c r="H18" s="47"/>
      <c r="I18" s="47"/>
      <c r="J18" s="47"/>
      <c r="K18" s="47" t="s">
        <v>86</v>
      </c>
      <c r="L18" s="48"/>
    </row>
    <row r="19" spans="1:12" x14ac:dyDescent="0.25">
      <c r="A19" s="45" t="s">
        <v>86</v>
      </c>
      <c r="B19" s="46" t="s">
        <v>205</v>
      </c>
      <c r="C19" s="46" t="s">
        <v>206</v>
      </c>
      <c r="D19" s="46" t="s">
        <v>114</v>
      </c>
      <c r="E19" s="47"/>
      <c r="F19" s="47"/>
      <c r="G19" s="47"/>
      <c r="H19" s="47"/>
      <c r="I19" s="47"/>
      <c r="J19" s="47"/>
      <c r="K19" s="47" t="s">
        <v>86</v>
      </c>
      <c r="L19" s="48"/>
    </row>
    <row r="20" spans="1:12" x14ac:dyDescent="0.25">
      <c r="A20" s="45" t="s">
        <v>86</v>
      </c>
      <c r="B20" s="46" t="s">
        <v>174</v>
      </c>
      <c r="C20" s="46" t="s">
        <v>175</v>
      </c>
      <c r="D20" s="46" t="s">
        <v>106</v>
      </c>
      <c r="E20" s="47"/>
      <c r="F20" s="47"/>
      <c r="G20" s="47"/>
      <c r="H20" s="47"/>
      <c r="I20" s="47"/>
      <c r="J20" s="47"/>
      <c r="K20" s="47" t="s">
        <v>86</v>
      </c>
      <c r="L20" s="48"/>
    </row>
    <row r="21" spans="1:12" x14ac:dyDescent="0.25">
      <c r="A21" s="49" t="s">
        <v>86</v>
      </c>
      <c r="B21" s="50" t="s">
        <v>145</v>
      </c>
      <c r="C21" s="50" t="s">
        <v>340</v>
      </c>
      <c r="D21" s="50" t="s">
        <v>17</v>
      </c>
      <c r="E21" s="51"/>
      <c r="F21" s="51"/>
      <c r="G21" s="51"/>
      <c r="H21" s="51"/>
      <c r="I21" s="51"/>
      <c r="J21" s="51"/>
      <c r="K21" s="51" t="s">
        <v>86</v>
      </c>
      <c r="L21" s="52"/>
    </row>
    <row r="22" spans="1:12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53" t="s">
        <v>86</v>
      </c>
      <c r="L22" s="31"/>
    </row>
    <row r="23" spans="1:12" x14ac:dyDescent="0.25">
      <c r="A23" s="41">
        <v>3</v>
      </c>
      <c r="B23" s="118" t="s">
        <v>273</v>
      </c>
      <c r="C23" s="119"/>
      <c r="D23" s="120"/>
      <c r="E23" s="42">
        <v>3</v>
      </c>
      <c r="F23" s="42">
        <v>25</v>
      </c>
      <c r="G23" s="42">
        <v>7</v>
      </c>
      <c r="H23" s="42" t="s">
        <v>341</v>
      </c>
      <c r="I23" s="42">
        <v>6</v>
      </c>
      <c r="J23" s="42">
        <v>40</v>
      </c>
      <c r="K23" s="42">
        <v>16</v>
      </c>
      <c r="L23" s="42" t="s">
        <v>342</v>
      </c>
    </row>
    <row r="24" spans="1:12" x14ac:dyDescent="0.25">
      <c r="A24" s="45"/>
      <c r="B24" s="46" t="s">
        <v>151</v>
      </c>
      <c r="C24" s="46" t="s">
        <v>152</v>
      </c>
      <c r="D24" s="46" t="s">
        <v>26</v>
      </c>
      <c r="E24" s="47"/>
      <c r="F24" s="47" t="s">
        <v>86</v>
      </c>
      <c r="G24" s="47"/>
      <c r="H24" s="47"/>
      <c r="I24" s="47"/>
      <c r="J24" s="47"/>
      <c r="K24" s="47" t="s">
        <v>86</v>
      </c>
      <c r="L24" s="48"/>
    </row>
    <row r="25" spans="1:12" x14ac:dyDescent="0.25">
      <c r="A25" s="45"/>
      <c r="B25" s="46" t="s">
        <v>221</v>
      </c>
      <c r="C25" s="46" t="s">
        <v>318</v>
      </c>
      <c r="D25" s="46" t="s">
        <v>26</v>
      </c>
      <c r="E25" s="47"/>
      <c r="F25" s="47"/>
      <c r="G25" s="47"/>
      <c r="H25" s="47"/>
      <c r="I25" s="47"/>
      <c r="J25" s="47"/>
      <c r="K25" s="47" t="s">
        <v>86</v>
      </c>
      <c r="L25" s="48"/>
    </row>
    <row r="26" spans="1:12" x14ac:dyDescent="0.25">
      <c r="A26" s="45"/>
      <c r="B26" s="46" t="s">
        <v>285</v>
      </c>
      <c r="C26" s="46" t="s">
        <v>286</v>
      </c>
      <c r="D26" s="46" t="s">
        <v>167</v>
      </c>
      <c r="E26" s="47"/>
      <c r="F26" s="47"/>
      <c r="G26" s="47"/>
      <c r="H26" s="47"/>
      <c r="I26" s="47"/>
      <c r="J26" s="47"/>
      <c r="K26" s="47" t="s">
        <v>86</v>
      </c>
      <c r="L26" s="48"/>
    </row>
    <row r="27" spans="1:12" x14ac:dyDescent="0.25">
      <c r="A27" s="45"/>
      <c r="B27" s="46" t="s">
        <v>157</v>
      </c>
      <c r="C27" s="46" t="s">
        <v>158</v>
      </c>
      <c r="D27" s="46" t="s">
        <v>13</v>
      </c>
      <c r="E27" s="47"/>
      <c r="F27" s="47"/>
      <c r="G27" s="47"/>
      <c r="H27" s="47"/>
      <c r="I27" s="47"/>
      <c r="J27" s="47"/>
      <c r="K27" s="47" t="s">
        <v>86</v>
      </c>
      <c r="L27" s="48"/>
    </row>
    <row r="28" spans="1:12" x14ac:dyDescent="0.25">
      <c r="A28" s="45"/>
      <c r="B28" s="46" t="s">
        <v>323</v>
      </c>
      <c r="C28" s="46" t="s">
        <v>324</v>
      </c>
      <c r="D28" s="46" t="s">
        <v>106</v>
      </c>
      <c r="E28" s="47"/>
      <c r="F28" s="47"/>
      <c r="G28" s="47"/>
      <c r="H28" s="47"/>
      <c r="I28" s="47"/>
      <c r="J28" s="47"/>
      <c r="K28" s="47" t="s">
        <v>86</v>
      </c>
      <c r="L28" s="48"/>
    </row>
    <row r="29" spans="1:12" x14ac:dyDescent="0.25">
      <c r="A29" s="45"/>
      <c r="B29" s="46" t="s">
        <v>343</v>
      </c>
      <c r="C29" s="46" t="s">
        <v>344</v>
      </c>
      <c r="D29" s="46" t="s">
        <v>17</v>
      </c>
      <c r="E29" s="47"/>
      <c r="F29" s="47"/>
      <c r="G29" s="47"/>
      <c r="H29" s="47"/>
      <c r="I29" s="47"/>
      <c r="J29" s="47"/>
      <c r="K29" s="47" t="s">
        <v>86</v>
      </c>
      <c r="L29" s="48"/>
    </row>
    <row r="30" spans="1:12" x14ac:dyDescent="0.25">
      <c r="A30" s="49"/>
      <c r="B30" s="50" t="s">
        <v>301</v>
      </c>
      <c r="C30" s="50" t="s">
        <v>302</v>
      </c>
      <c r="D30" s="50" t="s">
        <v>93</v>
      </c>
      <c r="E30" s="51"/>
      <c r="F30" s="51"/>
      <c r="G30" s="51"/>
      <c r="H30" s="51"/>
      <c r="I30" s="51"/>
      <c r="J30" s="51"/>
      <c r="K30" s="51" t="s">
        <v>86</v>
      </c>
      <c r="L30" s="52"/>
    </row>
    <row r="31" spans="1:12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53" t="s">
        <v>86</v>
      </c>
      <c r="L31" s="31"/>
    </row>
    <row r="32" spans="1:12" x14ac:dyDescent="0.25">
      <c r="A32" s="41">
        <v>4</v>
      </c>
      <c r="B32" s="118" t="s">
        <v>345</v>
      </c>
      <c r="C32" s="119"/>
      <c r="D32" s="120"/>
      <c r="E32" s="42">
        <v>2</v>
      </c>
      <c r="F32" s="42">
        <v>25</v>
      </c>
      <c r="G32" s="42">
        <v>6</v>
      </c>
      <c r="H32" s="42">
        <v>40</v>
      </c>
      <c r="I32" s="42">
        <v>7</v>
      </c>
      <c r="J32" s="42" t="s">
        <v>346</v>
      </c>
      <c r="K32" s="42">
        <v>15</v>
      </c>
      <c r="L32" s="42" t="s">
        <v>347</v>
      </c>
    </row>
    <row r="33" spans="1:12" x14ac:dyDescent="0.25">
      <c r="A33" s="45"/>
      <c r="B33" s="46" t="s">
        <v>246</v>
      </c>
      <c r="C33" s="46" t="s">
        <v>247</v>
      </c>
      <c r="D33" s="46" t="s">
        <v>26</v>
      </c>
      <c r="E33" s="47"/>
      <c r="F33" s="47"/>
      <c r="G33" s="47"/>
      <c r="H33" s="47" t="s">
        <v>86</v>
      </c>
      <c r="I33" s="47"/>
      <c r="J33" s="47"/>
      <c r="K33" s="47" t="s">
        <v>86</v>
      </c>
      <c r="L33" s="48"/>
    </row>
    <row r="34" spans="1:12" x14ac:dyDescent="0.25">
      <c r="A34" s="45"/>
      <c r="B34" s="46" t="s">
        <v>221</v>
      </c>
      <c r="C34" s="46" t="s">
        <v>222</v>
      </c>
      <c r="D34" s="46" t="s">
        <v>167</v>
      </c>
      <c r="E34" s="47"/>
      <c r="F34" s="47"/>
      <c r="G34" s="47"/>
      <c r="H34" s="47"/>
      <c r="I34" s="47"/>
      <c r="J34" s="47"/>
      <c r="K34" s="47" t="s">
        <v>86</v>
      </c>
      <c r="L34" s="48"/>
    </row>
    <row r="35" spans="1:12" x14ac:dyDescent="0.25">
      <c r="A35" s="45"/>
      <c r="B35" s="46" t="s">
        <v>215</v>
      </c>
      <c r="C35" s="46" t="s">
        <v>216</v>
      </c>
      <c r="D35" s="46" t="s">
        <v>134</v>
      </c>
      <c r="E35" s="47"/>
      <c r="F35" s="47"/>
      <c r="G35" s="47"/>
      <c r="H35" s="47"/>
      <c r="I35" s="47"/>
      <c r="J35" s="47"/>
      <c r="K35" s="47" t="s">
        <v>86</v>
      </c>
      <c r="L35" s="48"/>
    </row>
    <row r="36" spans="1:12" x14ac:dyDescent="0.25">
      <c r="A36" s="45"/>
      <c r="B36" s="46" t="s">
        <v>187</v>
      </c>
      <c r="C36" s="46" t="s">
        <v>287</v>
      </c>
      <c r="D36" s="46" t="s">
        <v>80</v>
      </c>
      <c r="E36" s="47"/>
      <c r="F36" s="47"/>
      <c r="G36" s="47"/>
      <c r="H36" s="47"/>
      <c r="I36" s="47"/>
      <c r="J36" s="47"/>
      <c r="K36" s="47" t="s">
        <v>86</v>
      </c>
      <c r="L36" s="48"/>
    </row>
    <row r="37" spans="1:12" x14ac:dyDescent="0.25">
      <c r="A37" s="45"/>
      <c r="B37" s="46" t="s">
        <v>180</v>
      </c>
      <c r="C37" s="46" t="s">
        <v>181</v>
      </c>
      <c r="D37" s="46" t="s">
        <v>114</v>
      </c>
      <c r="E37" s="47"/>
      <c r="F37" s="47"/>
      <c r="G37" s="47"/>
      <c r="H37" s="47"/>
      <c r="I37" s="47"/>
      <c r="J37" s="47"/>
      <c r="K37" s="47" t="s">
        <v>86</v>
      </c>
      <c r="L37" s="48"/>
    </row>
    <row r="38" spans="1:12" x14ac:dyDescent="0.25">
      <c r="A38" s="45"/>
      <c r="B38" s="46" t="s">
        <v>320</v>
      </c>
      <c r="C38" s="46" t="s">
        <v>321</v>
      </c>
      <c r="D38" s="46" t="s">
        <v>106</v>
      </c>
      <c r="E38" s="47"/>
      <c r="F38" s="47"/>
      <c r="G38" s="47"/>
      <c r="H38" s="47"/>
      <c r="I38" s="47"/>
      <c r="J38" s="47"/>
      <c r="K38" s="47" t="s">
        <v>86</v>
      </c>
      <c r="L38" s="48"/>
    </row>
    <row r="39" spans="1:12" x14ac:dyDescent="0.25">
      <c r="A39" s="49"/>
      <c r="B39" s="50" t="s">
        <v>236</v>
      </c>
      <c r="C39" s="50" t="s">
        <v>237</v>
      </c>
      <c r="D39" s="50" t="s">
        <v>93</v>
      </c>
      <c r="E39" s="51"/>
      <c r="F39" s="51"/>
      <c r="G39" s="51"/>
      <c r="H39" s="51"/>
      <c r="I39" s="51"/>
      <c r="J39" s="51"/>
      <c r="K39" s="51" t="s">
        <v>86</v>
      </c>
      <c r="L39" s="52"/>
    </row>
    <row r="40" spans="1:12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53" t="s">
        <v>86</v>
      </c>
      <c r="L40" s="31"/>
    </row>
    <row r="41" spans="1:12" x14ac:dyDescent="0.25">
      <c r="A41" s="41">
        <v>5</v>
      </c>
      <c r="B41" s="118" t="s">
        <v>348</v>
      </c>
      <c r="C41" s="119"/>
      <c r="D41" s="120"/>
      <c r="E41" s="42">
        <v>0</v>
      </c>
      <c r="F41" s="42">
        <v>28</v>
      </c>
      <c r="G41" s="42">
        <v>7</v>
      </c>
      <c r="H41" s="42" t="s">
        <v>349</v>
      </c>
      <c r="I41" s="42">
        <v>5</v>
      </c>
      <c r="J41" s="42">
        <v>40</v>
      </c>
      <c r="K41" s="42">
        <v>12</v>
      </c>
      <c r="L41" s="42" t="s">
        <v>350</v>
      </c>
    </row>
    <row r="42" spans="1:12" x14ac:dyDescent="0.25">
      <c r="A42" s="45"/>
      <c r="B42" s="46" t="s">
        <v>176</v>
      </c>
      <c r="C42" s="46" t="s">
        <v>351</v>
      </c>
      <c r="D42" s="46" t="s">
        <v>26</v>
      </c>
      <c r="E42" s="47"/>
      <c r="F42" s="47"/>
      <c r="G42" s="47"/>
      <c r="H42" s="47"/>
      <c r="I42" s="47"/>
      <c r="J42" s="47"/>
      <c r="K42" s="47" t="s">
        <v>86</v>
      </c>
      <c r="L42" s="48"/>
    </row>
    <row r="43" spans="1:12" x14ac:dyDescent="0.25">
      <c r="A43" s="45"/>
      <c r="B43" s="46" t="s">
        <v>135</v>
      </c>
      <c r="C43" s="46" t="s">
        <v>136</v>
      </c>
      <c r="D43" s="46" t="s">
        <v>26</v>
      </c>
      <c r="E43" s="47"/>
      <c r="F43" s="47"/>
      <c r="G43" s="47"/>
      <c r="H43" s="47"/>
      <c r="I43" s="47"/>
      <c r="J43" s="47"/>
      <c r="K43" s="47" t="s">
        <v>86</v>
      </c>
      <c r="L43" s="48"/>
    </row>
    <row r="44" spans="1:12" x14ac:dyDescent="0.25">
      <c r="A44" s="45"/>
      <c r="B44" s="46" t="s">
        <v>278</v>
      </c>
      <c r="C44" s="46" t="s">
        <v>319</v>
      </c>
      <c r="D44" s="46" t="s">
        <v>93</v>
      </c>
      <c r="E44" s="47"/>
      <c r="F44" s="47"/>
      <c r="G44" s="47"/>
      <c r="H44" s="47"/>
      <c r="I44" s="47"/>
      <c r="J44" s="47"/>
      <c r="K44" s="47" t="s">
        <v>86</v>
      </c>
      <c r="L44" s="48"/>
    </row>
    <row r="45" spans="1:12" x14ac:dyDescent="0.25">
      <c r="A45" s="45"/>
      <c r="B45" s="46" t="s">
        <v>203</v>
      </c>
      <c r="C45" s="46" t="s">
        <v>204</v>
      </c>
      <c r="D45" s="46" t="s">
        <v>134</v>
      </c>
      <c r="E45" s="47"/>
      <c r="F45" s="47"/>
      <c r="G45" s="47"/>
      <c r="H45" s="47"/>
      <c r="I45" s="47"/>
      <c r="J45" s="47"/>
      <c r="K45" s="47" t="s">
        <v>86</v>
      </c>
      <c r="L45" s="48"/>
    </row>
    <row r="46" spans="1:12" x14ac:dyDescent="0.25">
      <c r="A46" s="45"/>
      <c r="B46" s="46" t="s">
        <v>182</v>
      </c>
      <c r="C46" s="46" t="s">
        <v>186</v>
      </c>
      <c r="D46" s="46" t="s">
        <v>167</v>
      </c>
      <c r="E46" s="47"/>
      <c r="F46" s="47"/>
      <c r="G46" s="47"/>
      <c r="H46" s="47"/>
      <c r="I46" s="47"/>
      <c r="J46" s="47"/>
      <c r="K46" s="47" t="s">
        <v>86</v>
      </c>
      <c r="L46" s="48"/>
    </row>
    <row r="47" spans="1:12" x14ac:dyDescent="0.25">
      <c r="A47" s="45"/>
      <c r="B47" s="46" t="s">
        <v>125</v>
      </c>
      <c r="C47" s="46" t="s">
        <v>126</v>
      </c>
      <c r="D47" s="46" t="s">
        <v>106</v>
      </c>
      <c r="E47" s="47"/>
      <c r="F47" s="47"/>
      <c r="G47" s="47"/>
      <c r="H47" s="47"/>
      <c r="I47" s="47"/>
      <c r="J47" s="47"/>
      <c r="K47" s="47" t="s">
        <v>86</v>
      </c>
      <c r="L47" s="48"/>
    </row>
    <row r="48" spans="1:12" x14ac:dyDescent="0.25">
      <c r="A48" s="49"/>
      <c r="B48" s="50" t="s">
        <v>288</v>
      </c>
      <c r="C48" s="50" t="s">
        <v>289</v>
      </c>
      <c r="D48" s="50" t="s">
        <v>17</v>
      </c>
      <c r="E48" s="51"/>
      <c r="F48" s="51"/>
      <c r="G48" s="51"/>
      <c r="H48" s="51"/>
      <c r="I48" s="51"/>
      <c r="J48" s="51"/>
      <c r="K48" s="51" t="s">
        <v>86</v>
      </c>
      <c r="L48" s="52"/>
    </row>
    <row r="49" spans="1:12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53" t="s">
        <v>86</v>
      </c>
      <c r="L49" s="31"/>
    </row>
    <row r="50" spans="1:12" x14ac:dyDescent="0.25">
      <c r="A50" s="41">
        <v>6</v>
      </c>
      <c r="B50" s="118" t="s">
        <v>352</v>
      </c>
      <c r="C50" s="119"/>
      <c r="D50" s="120"/>
      <c r="E50" s="42">
        <v>0</v>
      </c>
      <c r="F50" s="42">
        <v>25</v>
      </c>
      <c r="G50" s="42">
        <v>7</v>
      </c>
      <c r="H50" s="42" t="s">
        <v>353</v>
      </c>
      <c r="I50" s="42">
        <v>4</v>
      </c>
      <c r="J50" s="42">
        <v>40</v>
      </c>
      <c r="K50" s="42">
        <v>11</v>
      </c>
      <c r="L50" s="42" t="s">
        <v>354</v>
      </c>
    </row>
    <row r="51" spans="1:12" x14ac:dyDescent="0.25">
      <c r="A51" s="45"/>
      <c r="B51" s="46" t="s">
        <v>129</v>
      </c>
      <c r="C51" s="46" t="s">
        <v>130</v>
      </c>
      <c r="D51" s="46" t="s">
        <v>131</v>
      </c>
      <c r="E51" s="47"/>
      <c r="F51" s="47"/>
      <c r="G51" s="47"/>
      <c r="H51" s="47"/>
      <c r="I51" s="47"/>
      <c r="J51" s="47"/>
      <c r="K51" s="47" t="s">
        <v>86</v>
      </c>
      <c r="L51" s="48"/>
    </row>
    <row r="52" spans="1:12" x14ac:dyDescent="0.25">
      <c r="A52" s="45"/>
      <c r="B52" s="46" t="s">
        <v>276</v>
      </c>
      <c r="C52" s="46" t="s">
        <v>277</v>
      </c>
      <c r="D52" s="46" t="s">
        <v>26</v>
      </c>
      <c r="E52" s="47"/>
      <c r="F52" s="47"/>
      <c r="G52" s="47"/>
      <c r="H52" s="47"/>
      <c r="I52" s="47"/>
      <c r="J52" s="47"/>
      <c r="K52" s="47" t="s">
        <v>86</v>
      </c>
      <c r="L52" s="48"/>
    </row>
    <row r="53" spans="1:12" x14ac:dyDescent="0.25">
      <c r="A53" s="45"/>
      <c r="B53" s="46" t="s">
        <v>234</v>
      </c>
      <c r="C53" s="46" t="s">
        <v>176</v>
      </c>
      <c r="D53" s="46" t="s">
        <v>93</v>
      </c>
      <c r="E53" s="47"/>
      <c r="F53" s="47"/>
      <c r="G53" s="47"/>
      <c r="H53" s="47"/>
      <c r="I53" s="47"/>
      <c r="J53" s="47"/>
      <c r="K53" s="47" t="s">
        <v>86</v>
      </c>
      <c r="L53" s="48"/>
    </row>
    <row r="54" spans="1:12" x14ac:dyDescent="0.25">
      <c r="A54" s="45"/>
      <c r="B54" s="46" t="s">
        <v>253</v>
      </c>
      <c r="C54" s="46" t="s">
        <v>254</v>
      </c>
      <c r="D54" s="46" t="s">
        <v>167</v>
      </c>
      <c r="E54" s="47"/>
      <c r="F54" s="47"/>
      <c r="G54" s="47"/>
      <c r="H54" s="47"/>
      <c r="I54" s="47"/>
      <c r="J54" s="47"/>
      <c r="K54" s="47" t="s">
        <v>86</v>
      </c>
      <c r="L54" s="48"/>
    </row>
    <row r="55" spans="1:12" x14ac:dyDescent="0.25">
      <c r="A55" s="45"/>
      <c r="B55" s="46" t="s">
        <v>137</v>
      </c>
      <c r="C55" s="46" t="s">
        <v>138</v>
      </c>
      <c r="D55" s="46" t="s">
        <v>90</v>
      </c>
      <c r="E55" s="47"/>
      <c r="F55" s="47"/>
      <c r="G55" s="47"/>
      <c r="H55" s="47"/>
      <c r="I55" s="47"/>
      <c r="J55" s="47"/>
      <c r="K55" s="47" t="s">
        <v>86</v>
      </c>
      <c r="L55" s="48"/>
    </row>
    <row r="56" spans="1:12" x14ac:dyDescent="0.25">
      <c r="A56" s="45"/>
      <c r="B56" s="46" t="s">
        <v>355</v>
      </c>
      <c r="C56" s="46" t="s">
        <v>356</v>
      </c>
      <c r="D56" s="46" t="s">
        <v>80</v>
      </c>
      <c r="E56" s="47"/>
      <c r="F56" s="47"/>
      <c r="G56" s="47"/>
      <c r="H56" s="47"/>
      <c r="I56" s="47"/>
      <c r="J56" s="47"/>
      <c r="K56" s="47" t="s">
        <v>86</v>
      </c>
      <c r="L56" s="48"/>
    </row>
    <row r="57" spans="1:12" x14ac:dyDescent="0.25">
      <c r="A57" s="49"/>
      <c r="B57" s="50" t="s">
        <v>153</v>
      </c>
      <c r="C57" s="50" t="s">
        <v>154</v>
      </c>
      <c r="D57" s="50" t="s">
        <v>106</v>
      </c>
      <c r="E57" s="51"/>
      <c r="F57" s="51"/>
      <c r="G57" s="51"/>
      <c r="H57" s="51"/>
      <c r="I57" s="51"/>
      <c r="J57" s="51"/>
      <c r="K57" s="51" t="s">
        <v>86</v>
      </c>
      <c r="L57" s="52"/>
    </row>
    <row r="58" spans="1:12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53" t="s">
        <v>86</v>
      </c>
      <c r="L58" s="31"/>
    </row>
    <row r="61" spans="1:12" x14ac:dyDescent="0.25">
      <c r="A61" s="41">
        <v>7</v>
      </c>
      <c r="B61" s="118" t="s">
        <v>357</v>
      </c>
      <c r="C61" s="119"/>
      <c r="D61" s="120"/>
      <c r="E61" s="42">
        <v>0</v>
      </c>
      <c r="F61" s="42">
        <v>25</v>
      </c>
      <c r="G61" s="42">
        <v>0</v>
      </c>
      <c r="H61" s="42">
        <v>40</v>
      </c>
      <c r="I61" s="42">
        <v>7</v>
      </c>
      <c r="J61" s="42" t="s">
        <v>358</v>
      </c>
      <c r="K61" s="42">
        <v>7</v>
      </c>
      <c r="L61" s="42" t="s">
        <v>359</v>
      </c>
    </row>
    <row r="62" spans="1:12" x14ac:dyDescent="0.25">
      <c r="A62" s="45"/>
      <c r="B62" s="46" t="s">
        <v>147</v>
      </c>
      <c r="C62" s="46" t="s">
        <v>148</v>
      </c>
      <c r="D62" s="46" t="s">
        <v>33</v>
      </c>
      <c r="E62" s="47"/>
      <c r="F62" s="47"/>
      <c r="G62" s="47"/>
      <c r="H62" s="47"/>
      <c r="I62" s="47"/>
      <c r="J62" s="47"/>
      <c r="K62" s="47" t="s">
        <v>86</v>
      </c>
      <c r="L62" s="48"/>
    </row>
    <row r="63" spans="1:12" x14ac:dyDescent="0.25">
      <c r="A63" s="45"/>
      <c r="B63" s="46" t="s">
        <v>172</v>
      </c>
      <c r="C63" s="46" t="s">
        <v>173</v>
      </c>
      <c r="D63" s="46" t="s">
        <v>26</v>
      </c>
      <c r="E63" s="47"/>
      <c r="F63" s="47"/>
      <c r="G63" s="47"/>
      <c r="H63" s="47"/>
      <c r="I63" s="47"/>
      <c r="J63" s="47"/>
      <c r="K63" s="47" t="s">
        <v>86</v>
      </c>
      <c r="L63" s="48"/>
    </row>
    <row r="64" spans="1:12" x14ac:dyDescent="0.25">
      <c r="A64" s="45"/>
      <c r="B64" s="46" t="s">
        <v>267</v>
      </c>
      <c r="C64" s="46" t="s">
        <v>268</v>
      </c>
      <c r="D64" s="46" t="s">
        <v>26</v>
      </c>
      <c r="E64" s="47"/>
      <c r="F64" s="47"/>
      <c r="G64" s="47"/>
      <c r="H64" s="47"/>
      <c r="I64" s="47"/>
      <c r="J64" s="47"/>
      <c r="K64" s="47" t="s">
        <v>86</v>
      </c>
      <c r="L64" s="48"/>
    </row>
    <row r="65" spans="1:12" x14ac:dyDescent="0.25">
      <c r="A65" s="45"/>
      <c r="B65" s="46" t="s">
        <v>184</v>
      </c>
      <c r="C65" s="46" t="s">
        <v>185</v>
      </c>
      <c r="D65" s="46" t="s">
        <v>93</v>
      </c>
      <c r="E65" s="47"/>
      <c r="F65" s="47"/>
      <c r="G65" s="47"/>
      <c r="H65" s="47"/>
      <c r="I65" s="47"/>
      <c r="J65" s="47"/>
      <c r="K65" s="47" t="s">
        <v>86</v>
      </c>
      <c r="L65" s="48"/>
    </row>
    <row r="66" spans="1:12" x14ac:dyDescent="0.25">
      <c r="A66" s="45"/>
      <c r="B66" s="46" t="s">
        <v>199</v>
      </c>
      <c r="C66" s="46" t="s">
        <v>313</v>
      </c>
      <c r="D66" s="46" t="s">
        <v>167</v>
      </c>
      <c r="E66" s="47"/>
      <c r="F66" s="47"/>
      <c r="G66" s="47"/>
      <c r="H66" s="47"/>
      <c r="I66" s="47"/>
      <c r="J66" s="47"/>
      <c r="K66" s="47" t="s">
        <v>86</v>
      </c>
      <c r="L66" s="48"/>
    </row>
    <row r="67" spans="1:12" x14ac:dyDescent="0.25">
      <c r="A67" s="45"/>
      <c r="B67" s="46" t="s">
        <v>270</v>
      </c>
      <c r="C67" s="46" t="s">
        <v>164</v>
      </c>
      <c r="D67" s="46" t="s">
        <v>80</v>
      </c>
      <c r="E67" s="47"/>
      <c r="F67" s="47"/>
      <c r="G67" s="47"/>
      <c r="H67" s="47"/>
      <c r="I67" s="47"/>
      <c r="J67" s="47"/>
      <c r="K67" s="47" t="s">
        <v>86</v>
      </c>
      <c r="L67" s="48"/>
    </row>
    <row r="68" spans="1:12" x14ac:dyDescent="0.25">
      <c r="A68" s="49"/>
      <c r="B68" s="50" t="s">
        <v>360</v>
      </c>
      <c r="C68" s="50" t="s">
        <v>361</v>
      </c>
      <c r="D68" s="50" t="s">
        <v>13</v>
      </c>
      <c r="E68" s="51"/>
      <c r="F68" s="51"/>
      <c r="G68" s="51"/>
      <c r="H68" s="51"/>
      <c r="I68" s="51"/>
      <c r="J68" s="51"/>
      <c r="K68" s="51" t="s">
        <v>86</v>
      </c>
      <c r="L68" s="52"/>
    </row>
    <row r="69" spans="1:12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53" t="s">
        <v>86</v>
      </c>
      <c r="L69" s="31"/>
    </row>
    <row r="70" spans="1:12" x14ac:dyDescent="0.25">
      <c r="A70" s="41">
        <v>8</v>
      </c>
      <c r="B70" s="118" t="s">
        <v>362</v>
      </c>
      <c r="C70" s="119"/>
      <c r="D70" s="120"/>
      <c r="E70" s="42">
        <v>4</v>
      </c>
      <c r="F70" s="42">
        <v>25</v>
      </c>
      <c r="G70" s="42">
        <v>6</v>
      </c>
      <c r="H70" s="42">
        <v>40</v>
      </c>
      <c r="I70" s="42">
        <v>5</v>
      </c>
      <c r="J70" s="42">
        <v>40</v>
      </c>
      <c r="K70" s="42">
        <v>15</v>
      </c>
      <c r="L70" s="42">
        <v>105</v>
      </c>
    </row>
    <row r="71" spans="1:12" x14ac:dyDescent="0.25">
      <c r="A71" s="45"/>
      <c r="B71" s="46" t="s">
        <v>168</v>
      </c>
      <c r="C71" s="46" t="s">
        <v>169</v>
      </c>
      <c r="D71" s="46" t="s">
        <v>26</v>
      </c>
      <c r="E71" s="47"/>
      <c r="F71" s="47"/>
      <c r="G71" s="47"/>
      <c r="H71" s="47"/>
      <c r="I71" s="47"/>
      <c r="J71" s="47"/>
      <c r="K71" s="47" t="s">
        <v>86</v>
      </c>
      <c r="L71" s="48"/>
    </row>
    <row r="72" spans="1:12" x14ac:dyDescent="0.25">
      <c r="A72" s="45"/>
      <c r="B72" s="46" t="s">
        <v>217</v>
      </c>
      <c r="C72" s="46" t="s">
        <v>300</v>
      </c>
      <c r="D72" s="46" t="s">
        <v>26</v>
      </c>
      <c r="E72" s="47"/>
      <c r="F72" s="47"/>
      <c r="G72" s="47"/>
      <c r="H72" s="47"/>
      <c r="I72" s="47"/>
      <c r="J72" s="47"/>
      <c r="K72" s="47" t="s">
        <v>86</v>
      </c>
      <c r="L72" s="48"/>
    </row>
    <row r="73" spans="1:12" x14ac:dyDescent="0.25">
      <c r="A73" s="45"/>
      <c r="B73" s="46" t="s">
        <v>191</v>
      </c>
      <c r="C73" s="46" t="s">
        <v>363</v>
      </c>
      <c r="D73" s="46" t="s">
        <v>93</v>
      </c>
      <c r="E73" s="47"/>
      <c r="F73" s="47"/>
      <c r="G73" s="47"/>
      <c r="H73" s="47"/>
      <c r="I73" s="47"/>
      <c r="J73" s="47"/>
      <c r="K73" s="47" t="s">
        <v>86</v>
      </c>
      <c r="L73" s="48"/>
    </row>
    <row r="74" spans="1:12" x14ac:dyDescent="0.25">
      <c r="A74" s="45"/>
      <c r="B74" s="46" t="s">
        <v>165</v>
      </c>
      <c r="C74" s="46" t="s">
        <v>166</v>
      </c>
      <c r="D74" s="46" t="s">
        <v>167</v>
      </c>
      <c r="E74" s="47"/>
      <c r="F74" s="47"/>
      <c r="G74" s="47"/>
      <c r="H74" s="47"/>
      <c r="I74" s="47"/>
      <c r="J74" s="47"/>
      <c r="K74" s="47" t="s">
        <v>86</v>
      </c>
      <c r="L74" s="48"/>
    </row>
    <row r="75" spans="1:12" x14ac:dyDescent="0.25">
      <c r="A75" s="45"/>
      <c r="B75" s="46" t="s">
        <v>364</v>
      </c>
      <c r="C75" s="46" t="s">
        <v>336</v>
      </c>
      <c r="D75" s="46" t="s">
        <v>13</v>
      </c>
      <c r="E75" s="47"/>
      <c r="F75" s="47"/>
      <c r="G75" s="47"/>
      <c r="H75" s="47"/>
      <c r="I75" s="47"/>
      <c r="J75" s="47"/>
      <c r="K75" s="47" t="s">
        <v>86</v>
      </c>
      <c r="L75" s="48"/>
    </row>
    <row r="76" spans="1:12" x14ac:dyDescent="0.25">
      <c r="A76" s="45"/>
      <c r="B76" s="46" t="s">
        <v>193</v>
      </c>
      <c r="C76" s="46" t="s">
        <v>195</v>
      </c>
      <c r="D76" s="46" t="s">
        <v>196</v>
      </c>
      <c r="E76" s="47"/>
      <c r="F76" s="47"/>
      <c r="G76" s="47"/>
      <c r="H76" s="47"/>
      <c r="I76" s="47"/>
      <c r="J76" s="47"/>
      <c r="K76" s="47" t="s">
        <v>86</v>
      </c>
      <c r="L76" s="48"/>
    </row>
    <row r="77" spans="1:12" x14ac:dyDescent="0.25">
      <c r="A77" s="49"/>
      <c r="B77" s="50" t="s">
        <v>365</v>
      </c>
      <c r="C77" s="50" t="s">
        <v>366</v>
      </c>
      <c r="D77" s="50" t="s">
        <v>106</v>
      </c>
      <c r="E77" s="51"/>
      <c r="F77" s="51"/>
      <c r="G77" s="51"/>
      <c r="H77" s="51"/>
      <c r="I77" s="51"/>
      <c r="J77" s="51"/>
      <c r="K77" s="51" t="s">
        <v>86</v>
      </c>
      <c r="L77" s="52"/>
    </row>
    <row r="78" spans="1:1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53" t="s">
        <v>86</v>
      </c>
      <c r="L78" s="31"/>
    </row>
    <row r="79" spans="1:12" x14ac:dyDescent="0.25">
      <c r="A79" s="41">
        <v>9</v>
      </c>
      <c r="B79" s="118" t="s">
        <v>314</v>
      </c>
      <c r="C79" s="119"/>
      <c r="D79" s="120"/>
      <c r="E79" s="42">
        <v>0</v>
      </c>
      <c r="F79" s="42">
        <v>25</v>
      </c>
      <c r="G79" s="42">
        <v>5</v>
      </c>
      <c r="H79" s="42">
        <v>40</v>
      </c>
      <c r="I79" s="42">
        <v>5</v>
      </c>
      <c r="J79" s="42">
        <v>40</v>
      </c>
      <c r="K79" s="42">
        <v>10</v>
      </c>
      <c r="L79" s="42">
        <v>105</v>
      </c>
    </row>
    <row r="80" spans="1:12" x14ac:dyDescent="0.25">
      <c r="A80" s="45"/>
      <c r="B80" s="46" t="s">
        <v>232</v>
      </c>
      <c r="C80" s="46" t="s">
        <v>233</v>
      </c>
      <c r="D80" s="46" t="s">
        <v>26</v>
      </c>
      <c r="E80" s="47"/>
      <c r="F80" s="47"/>
      <c r="G80" s="47"/>
      <c r="H80" s="47"/>
      <c r="I80" s="47"/>
      <c r="J80" s="47"/>
      <c r="K80" s="47" t="s">
        <v>86</v>
      </c>
      <c r="L80" s="48"/>
    </row>
    <row r="81" spans="1:12" x14ac:dyDescent="0.25">
      <c r="A81" s="45"/>
      <c r="B81" s="46" t="s">
        <v>135</v>
      </c>
      <c r="C81" s="46" t="s">
        <v>241</v>
      </c>
      <c r="D81" s="46" t="s">
        <v>26</v>
      </c>
      <c r="E81" s="47"/>
      <c r="F81" s="47"/>
      <c r="G81" s="47"/>
      <c r="H81" s="47"/>
      <c r="I81" s="47"/>
      <c r="J81" s="47"/>
      <c r="K81" s="47" t="s">
        <v>86</v>
      </c>
      <c r="L81" s="48"/>
    </row>
    <row r="82" spans="1:12" x14ac:dyDescent="0.25">
      <c r="A82" s="45"/>
      <c r="B82" s="46" t="s">
        <v>278</v>
      </c>
      <c r="C82" s="46" t="s">
        <v>279</v>
      </c>
      <c r="D82" s="46" t="s">
        <v>93</v>
      </c>
      <c r="E82" s="47"/>
      <c r="F82" s="47"/>
      <c r="G82" s="47"/>
      <c r="H82" s="47"/>
      <c r="I82" s="47"/>
      <c r="J82" s="47"/>
      <c r="K82" s="47" t="s">
        <v>86</v>
      </c>
      <c r="L82" s="48"/>
    </row>
    <row r="83" spans="1:12" x14ac:dyDescent="0.25">
      <c r="A83" s="45"/>
      <c r="B83" s="46" t="s">
        <v>143</v>
      </c>
      <c r="C83" s="46" t="s">
        <v>144</v>
      </c>
      <c r="D83" s="46" t="s">
        <v>106</v>
      </c>
      <c r="E83" s="47"/>
      <c r="F83" s="47"/>
      <c r="G83" s="47"/>
      <c r="H83" s="47"/>
      <c r="I83" s="47"/>
      <c r="J83" s="47"/>
      <c r="K83" s="47" t="s">
        <v>86</v>
      </c>
      <c r="L83" s="48"/>
    </row>
    <row r="84" spans="1:12" x14ac:dyDescent="0.25">
      <c r="A84" s="45"/>
      <c r="B84" s="46" t="s">
        <v>178</v>
      </c>
      <c r="C84" s="46" t="s">
        <v>179</v>
      </c>
      <c r="D84" s="46" t="s">
        <v>17</v>
      </c>
      <c r="E84" s="47"/>
      <c r="F84" s="47"/>
      <c r="G84" s="47"/>
      <c r="H84" s="47"/>
      <c r="I84" s="47"/>
      <c r="J84" s="47"/>
      <c r="K84" s="47" t="s">
        <v>86</v>
      </c>
      <c r="L84" s="48"/>
    </row>
    <row r="85" spans="1:12" x14ac:dyDescent="0.25">
      <c r="A85" s="45"/>
      <c r="B85" s="46" t="s">
        <v>367</v>
      </c>
      <c r="C85" s="46" t="s">
        <v>368</v>
      </c>
      <c r="D85" s="46" t="s">
        <v>134</v>
      </c>
      <c r="E85" s="47"/>
      <c r="F85" s="47"/>
      <c r="G85" s="47"/>
      <c r="H85" s="47"/>
      <c r="I85" s="47"/>
      <c r="J85" s="47"/>
      <c r="K85" s="47" t="s">
        <v>86</v>
      </c>
      <c r="L85" s="48"/>
    </row>
    <row r="86" spans="1:12" x14ac:dyDescent="0.25">
      <c r="A86" s="49"/>
      <c r="B86" s="50" t="s">
        <v>225</v>
      </c>
      <c r="C86" s="50" t="s">
        <v>226</v>
      </c>
      <c r="D86" s="50" t="s">
        <v>167</v>
      </c>
      <c r="E86" s="51"/>
      <c r="F86" s="51"/>
      <c r="G86" s="51"/>
      <c r="H86" s="51"/>
      <c r="I86" s="51"/>
      <c r="J86" s="51"/>
      <c r="K86" s="51" t="s">
        <v>86</v>
      </c>
      <c r="L86" s="52"/>
    </row>
    <row r="87" spans="1:1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53" t="s">
        <v>86</v>
      </c>
      <c r="L87" s="31"/>
    </row>
    <row r="88" spans="1:12" x14ac:dyDescent="0.25">
      <c r="A88" s="41">
        <v>10</v>
      </c>
      <c r="B88" s="118" t="s">
        <v>369</v>
      </c>
      <c r="C88" s="119"/>
      <c r="D88" s="120"/>
      <c r="E88" s="42">
        <v>0</v>
      </c>
      <c r="F88" s="42">
        <v>25</v>
      </c>
      <c r="G88" s="42">
        <v>3</v>
      </c>
      <c r="H88" s="42">
        <v>40</v>
      </c>
      <c r="I88" s="42">
        <v>6</v>
      </c>
      <c r="J88" s="42">
        <v>40</v>
      </c>
      <c r="K88" s="42">
        <v>9</v>
      </c>
      <c r="L88" s="42">
        <v>105</v>
      </c>
    </row>
    <row r="89" spans="1:12" x14ac:dyDescent="0.25">
      <c r="A89" s="45"/>
      <c r="B89" s="46" t="s">
        <v>283</v>
      </c>
      <c r="C89" s="46" t="s">
        <v>284</v>
      </c>
      <c r="D89" s="46" t="s">
        <v>26</v>
      </c>
      <c r="E89" s="47"/>
      <c r="F89" s="47"/>
      <c r="G89" s="47"/>
      <c r="H89" s="47"/>
      <c r="I89" s="47"/>
      <c r="J89" s="47"/>
      <c r="K89" s="47" t="s">
        <v>86</v>
      </c>
      <c r="L89" s="48"/>
    </row>
    <row r="90" spans="1:12" x14ac:dyDescent="0.25">
      <c r="A90" s="45"/>
      <c r="B90" s="46" t="s">
        <v>199</v>
      </c>
      <c r="C90" s="46" t="s">
        <v>200</v>
      </c>
      <c r="D90" s="46" t="s">
        <v>167</v>
      </c>
      <c r="E90" s="47"/>
      <c r="F90" s="47"/>
      <c r="G90" s="47"/>
      <c r="H90" s="47"/>
      <c r="I90" s="47"/>
      <c r="J90" s="47"/>
      <c r="K90" s="47" t="s">
        <v>86</v>
      </c>
      <c r="L90" s="48"/>
    </row>
    <row r="91" spans="1:12" x14ac:dyDescent="0.25">
      <c r="A91" s="45"/>
      <c r="B91" s="46" t="s">
        <v>170</v>
      </c>
      <c r="C91" s="46" t="s">
        <v>171</v>
      </c>
      <c r="D91" s="46" t="s">
        <v>80</v>
      </c>
      <c r="E91" s="47"/>
      <c r="F91" s="47"/>
      <c r="G91" s="47"/>
      <c r="H91" s="47"/>
      <c r="I91" s="47"/>
      <c r="J91" s="47"/>
      <c r="K91" s="47" t="s">
        <v>86</v>
      </c>
      <c r="L91" s="48"/>
    </row>
    <row r="92" spans="1:12" x14ac:dyDescent="0.25">
      <c r="A92" s="45"/>
      <c r="B92" s="46" t="s">
        <v>271</v>
      </c>
      <c r="C92" s="46" t="s">
        <v>272</v>
      </c>
      <c r="D92" s="46" t="s">
        <v>114</v>
      </c>
      <c r="E92" s="47"/>
      <c r="F92" s="47"/>
      <c r="G92" s="47"/>
      <c r="H92" s="47"/>
      <c r="I92" s="47"/>
      <c r="J92" s="47"/>
      <c r="K92" s="47" t="s">
        <v>86</v>
      </c>
      <c r="L92" s="48"/>
    </row>
    <row r="93" spans="1:12" x14ac:dyDescent="0.25">
      <c r="A93" s="45"/>
      <c r="B93" s="46" t="s">
        <v>256</v>
      </c>
      <c r="C93" s="46" t="s">
        <v>257</v>
      </c>
      <c r="D93" s="46" t="s">
        <v>106</v>
      </c>
      <c r="E93" s="47"/>
      <c r="F93" s="47"/>
      <c r="G93" s="47"/>
      <c r="H93" s="47"/>
      <c r="I93" s="47"/>
      <c r="J93" s="47"/>
      <c r="K93" s="47" t="s">
        <v>86</v>
      </c>
      <c r="L93" s="48"/>
    </row>
    <row r="94" spans="1:12" x14ac:dyDescent="0.25">
      <c r="A94" s="45"/>
      <c r="B94" s="46" t="s">
        <v>295</v>
      </c>
      <c r="C94" s="46" t="s">
        <v>296</v>
      </c>
      <c r="D94" s="46" t="s">
        <v>93</v>
      </c>
      <c r="E94" s="47"/>
      <c r="F94" s="47"/>
      <c r="G94" s="47"/>
      <c r="H94" s="47"/>
      <c r="I94" s="47"/>
      <c r="J94" s="47"/>
      <c r="K94" s="47" t="s">
        <v>86</v>
      </c>
      <c r="L94" s="48"/>
    </row>
    <row r="95" spans="1:12" x14ac:dyDescent="0.25">
      <c r="A95" s="49"/>
      <c r="B95" s="50" t="s">
        <v>182</v>
      </c>
      <c r="C95" s="50" t="s">
        <v>370</v>
      </c>
      <c r="D95" s="50" t="s">
        <v>134</v>
      </c>
      <c r="E95" s="51"/>
      <c r="F95" s="51"/>
      <c r="G95" s="51"/>
      <c r="H95" s="51"/>
      <c r="I95" s="51"/>
      <c r="J95" s="51"/>
      <c r="K95" s="51" t="s">
        <v>86</v>
      </c>
      <c r="L95" s="52"/>
    </row>
    <row r="96" spans="1:12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53" t="s">
        <v>86</v>
      </c>
      <c r="L96" s="31"/>
    </row>
    <row r="97" spans="1:12" x14ac:dyDescent="0.25">
      <c r="A97" s="41">
        <v>11</v>
      </c>
      <c r="B97" s="118" t="s">
        <v>303</v>
      </c>
      <c r="C97" s="119"/>
      <c r="D97" s="120"/>
      <c r="E97" s="42">
        <v>0</v>
      </c>
      <c r="F97" s="42">
        <v>25</v>
      </c>
      <c r="G97" s="42">
        <v>2</v>
      </c>
      <c r="H97" s="42">
        <v>40</v>
      </c>
      <c r="I97" s="42">
        <v>5</v>
      </c>
      <c r="J97" s="42">
        <v>40</v>
      </c>
      <c r="K97" s="42">
        <v>7</v>
      </c>
      <c r="L97" s="42">
        <v>105</v>
      </c>
    </row>
    <row r="98" spans="1:12" x14ac:dyDescent="0.25">
      <c r="A98" s="45"/>
      <c r="B98" s="46" t="s">
        <v>240</v>
      </c>
      <c r="C98" s="46" t="s">
        <v>241</v>
      </c>
      <c r="D98" s="46" t="s">
        <v>26</v>
      </c>
      <c r="E98" s="47"/>
      <c r="F98" s="47"/>
      <c r="G98" s="47"/>
      <c r="H98" s="47"/>
      <c r="I98" s="47"/>
      <c r="J98" s="47"/>
      <c r="K98" s="47" t="s">
        <v>86</v>
      </c>
      <c r="L98" s="48"/>
    </row>
    <row r="99" spans="1:12" x14ac:dyDescent="0.25">
      <c r="A99" s="45"/>
      <c r="B99" s="46" t="s">
        <v>197</v>
      </c>
      <c r="C99" s="46" t="s">
        <v>198</v>
      </c>
      <c r="D99" s="46" t="s">
        <v>93</v>
      </c>
      <c r="E99" s="47"/>
      <c r="F99" s="47"/>
      <c r="G99" s="47"/>
      <c r="H99" s="47"/>
      <c r="I99" s="47"/>
      <c r="J99" s="47"/>
      <c r="K99" s="47" t="s">
        <v>86</v>
      </c>
      <c r="L99" s="48"/>
    </row>
    <row r="100" spans="1:12" x14ac:dyDescent="0.25">
      <c r="A100" s="45"/>
      <c r="B100" s="46" t="s">
        <v>125</v>
      </c>
      <c r="C100" s="46" t="s">
        <v>139</v>
      </c>
      <c r="D100" s="46" t="s">
        <v>114</v>
      </c>
      <c r="E100" s="47"/>
      <c r="F100" s="47"/>
      <c r="G100" s="47"/>
      <c r="H100" s="47"/>
      <c r="I100" s="47"/>
      <c r="J100" s="47"/>
      <c r="K100" s="47" t="s">
        <v>86</v>
      </c>
      <c r="L100" s="48"/>
    </row>
    <row r="101" spans="1:12" x14ac:dyDescent="0.25">
      <c r="A101" s="45"/>
      <c r="B101" s="46" t="s">
        <v>306</v>
      </c>
      <c r="C101" s="46" t="s">
        <v>307</v>
      </c>
      <c r="D101" s="46" t="s">
        <v>106</v>
      </c>
      <c r="E101" s="47"/>
      <c r="F101" s="47"/>
      <c r="G101" s="47"/>
      <c r="H101" s="47"/>
      <c r="I101" s="47"/>
      <c r="J101" s="47"/>
      <c r="K101" s="47" t="s">
        <v>86</v>
      </c>
      <c r="L101" s="48"/>
    </row>
    <row r="102" spans="1:12" x14ac:dyDescent="0.25">
      <c r="A102" s="45"/>
      <c r="B102" s="46" t="s">
        <v>258</v>
      </c>
      <c r="C102" s="46" t="s">
        <v>259</v>
      </c>
      <c r="D102" s="46" t="s">
        <v>134</v>
      </c>
      <c r="E102" s="47"/>
      <c r="F102" s="47"/>
      <c r="G102" s="47"/>
      <c r="H102" s="47"/>
      <c r="I102" s="47"/>
      <c r="J102" s="47"/>
      <c r="K102" s="47" t="s">
        <v>86</v>
      </c>
      <c r="L102" s="48"/>
    </row>
    <row r="103" spans="1:12" x14ac:dyDescent="0.25">
      <c r="A103" s="45"/>
      <c r="B103" s="46" t="s">
        <v>260</v>
      </c>
      <c r="C103" s="46" t="s">
        <v>261</v>
      </c>
      <c r="D103" s="46" t="s">
        <v>167</v>
      </c>
      <c r="E103" s="47"/>
      <c r="F103" s="47"/>
      <c r="G103" s="47"/>
      <c r="H103" s="47"/>
      <c r="I103" s="47"/>
      <c r="J103" s="47"/>
      <c r="K103" s="47" t="s">
        <v>86</v>
      </c>
      <c r="L103" s="48"/>
    </row>
    <row r="104" spans="1:12" x14ac:dyDescent="0.25">
      <c r="A104" s="49"/>
      <c r="B104" s="50" t="s">
        <v>371</v>
      </c>
      <c r="C104" s="50" t="s">
        <v>372</v>
      </c>
      <c r="D104" s="50" t="s">
        <v>17</v>
      </c>
      <c r="E104" s="51"/>
      <c r="F104" s="51"/>
      <c r="G104" s="51"/>
      <c r="H104" s="51"/>
      <c r="I104" s="51"/>
      <c r="J104" s="51"/>
      <c r="K104" s="51" t="s">
        <v>86</v>
      </c>
      <c r="L104" s="52"/>
    </row>
    <row r="105" spans="1:12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53" t="s">
        <v>86</v>
      </c>
      <c r="L105" s="31"/>
    </row>
    <row r="106" spans="1:12" x14ac:dyDescent="0.25">
      <c r="A106" s="41">
        <v>12</v>
      </c>
      <c r="B106" s="118" t="s">
        <v>373</v>
      </c>
      <c r="C106" s="119"/>
      <c r="D106" s="120"/>
      <c r="E106" s="42">
        <v>3</v>
      </c>
      <c r="F106" s="42">
        <v>25</v>
      </c>
      <c r="G106" s="42">
        <v>0</v>
      </c>
      <c r="H106" s="42">
        <v>40</v>
      </c>
      <c r="I106" s="42">
        <v>4</v>
      </c>
      <c r="J106" s="42">
        <v>40</v>
      </c>
      <c r="K106" s="42">
        <v>7</v>
      </c>
      <c r="L106" s="42">
        <v>105</v>
      </c>
    </row>
    <row r="107" spans="1:12" x14ac:dyDescent="0.25">
      <c r="A107" s="45"/>
      <c r="B107" s="46" t="s">
        <v>309</v>
      </c>
      <c r="C107" s="46" t="s">
        <v>310</v>
      </c>
      <c r="D107" s="46" t="s">
        <v>26</v>
      </c>
      <c r="E107" s="47"/>
      <c r="F107" s="47"/>
      <c r="G107" s="47"/>
      <c r="H107" s="47"/>
      <c r="I107" s="47"/>
      <c r="J107" s="47"/>
      <c r="K107" s="47"/>
      <c r="L107" s="48"/>
    </row>
    <row r="108" spans="1:12" x14ac:dyDescent="0.25">
      <c r="A108" s="45"/>
      <c r="B108" s="46" t="s">
        <v>291</v>
      </c>
      <c r="C108" s="46" t="s">
        <v>292</v>
      </c>
      <c r="D108" s="46" t="s">
        <v>26</v>
      </c>
      <c r="E108" s="47"/>
      <c r="F108" s="47"/>
      <c r="G108" s="47"/>
      <c r="H108" s="47"/>
      <c r="I108" s="47"/>
      <c r="J108" s="47"/>
      <c r="K108" s="47"/>
      <c r="L108" s="48"/>
    </row>
    <row r="109" spans="1:12" x14ac:dyDescent="0.25">
      <c r="A109" s="45"/>
      <c r="B109" s="46" t="s">
        <v>207</v>
      </c>
      <c r="C109" s="46" t="s">
        <v>208</v>
      </c>
      <c r="D109" s="46" t="s">
        <v>93</v>
      </c>
      <c r="E109" s="47"/>
      <c r="F109" s="47"/>
      <c r="G109" s="47"/>
      <c r="H109" s="47"/>
      <c r="I109" s="47"/>
      <c r="J109" s="47"/>
      <c r="K109" s="47"/>
      <c r="L109" s="48"/>
    </row>
    <row r="110" spans="1:12" x14ac:dyDescent="0.25">
      <c r="A110" s="45"/>
      <c r="B110" s="46" t="s">
        <v>374</v>
      </c>
      <c r="C110" s="46" t="s">
        <v>375</v>
      </c>
      <c r="D110" s="46" t="s">
        <v>167</v>
      </c>
      <c r="E110" s="47"/>
      <c r="F110" s="47"/>
      <c r="G110" s="47"/>
      <c r="H110" s="47"/>
      <c r="I110" s="47"/>
      <c r="J110" s="47"/>
      <c r="K110" s="47"/>
      <c r="L110" s="48"/>
    </row>
    <row r="111" spans="1:12" x14ac:dyDescent="0.25">
      <c r="A111" s="45"/>
      <c r="B111" s="46" t="s">
        <v>163</v>
      </c>
      <c r="C111" s="46" t="s">
        <v>164</v>
      </c>
      <c r="D111" s="46" t="s">
        <v>80</v>
      </c>
      <c r="E111" s="47"/>
      <c r="F111" s="47"/>
      <c r="G111" s="47"/>
      <c r="H111" s="47"/>
      <c r="I111" s="47"/>
      <c r="J111" s="47"/>
      <c r="K111" s="47"/>
      <c r="L111" s="48"/>
    </row>
    <row r="112" spans="1:12" x14ac:dyDescent="0.25">
      <c r="A112" s="45"/>
      <c r="B112" s="46" t="s">
        <v>376</v>
      </c>
      <c r="C112" s="46" t="s">
        <v>377</v>
      </c>
      <c r="D112" s="46" t="s">
        <v>13</v>
      </c>
      <c r="E112" s="47"/>
      <c r="F112" s="47"/>
      <c r="G112" s="47"/>
      <c r="H112" s="47"/>
      <c r="I112" s="47"/>
      <c r="J112" s="47"/>
      <c r="K112" s="47"/>
      <c r="L112" s="48"/>
    </row>
    <row r="113" spans="1:12" x14ac:dyDescent="0.25">
      <c r="A113" s="49"/>
      <c r="B113" s="50" t="s">
        <v>274</v>
      </c>
      <c r="C113" s="50" t="s">
        <v>275</v>
      </c>
      <c r="D113" s="50" t="s">
        <v>33</v>
      </c>
      <c r="E113" s="51"/>
      <c r="F113" s="51"/>
      <c r="G113" s="51"/>
      <c r="H113" s="51"/>
      <c r="I113" s="51"/>
      <c r="J113" s="51"/>
      <c r="K113" s="51"/>
      <c r="L113" s="52"/>
    </row>
  </sheetData>
  <mergeCells count="18">
    <mergeCell ref="B106:D106"/>
    <mergeCell ref="K3:L3"/>
    <mergeCell ref="B14:D14"/>
    <mergeCell ref="B61:D61"/>
    <mergeCell ref="A2:J2"/>
    <mergeCell ref="E3:F3"/>
    <mergeCell ref="G3:H3"/>
    <mergeCell ref="I3:J3"/>
    <mergeCell ref="B23:D23"/>
    <mergeCell ref="B32:D32"/>
    <mergeCell ref="B5:D5"/>
    <mergeCell ref="B41:D41"/>
    <mergeCell ref="B50:D50"/>
    <mergeCell ref="A1:J1"/>
    <mergeCell ref="B70:D70"/>
    <mergeCell ref="B79:D79"/>
    <mergeCell ref="B88:D88"/>
    <mergeCell ref="B97:D9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52" workbookViewId="0"/>
  </sheetViews>
  <sheetFormatPr defaultRowHeight="15" x14ac:dyDescent="0.25"/>
  <cols>
    <col min="1" max="1" width="8.42578125" customWidth="1"/>
    <col min="3" max="3" width="10.85546875" customWidth="1"/>
    <col min="4" max="4" width="5.42578125" customWidth="1"/>
    <col min="5" max="6" width="4.85546875" customWidth="1"/>
    <col min="7" max="8" width="5.140625" customWidth="1"/>
    <col min="9" max="9" width="6.140625" bestFit="1" customWidth="1"/>
    <col min="10" max="10" width="6.28515625" customWidth="1"/>
  </cols>
  <sheetData>
    <row r="1" spans="1:10" ht="15.75" x14ac:dyDescent="0.25">
      <c r="A1" s="55" t="s">
        <v>378</v>
      </c>
      <c r="B1" s="56"/>
      <c r="C1" s="57"/>
      <c r="D1" s="56"/>
      <c r="E1" s="56"/>
      <c r="F1" s="56"/>
      <c r="G1" s="56"/>
      <c r="H1" s="56"/>
      <c r="I1" s="56"/>
      <c r="J1" s="56"/>
    </row>
    <row r="2" spans="1:10" ht="15.75" x14ac:dyDescent="0.25">
      <c r="A2" s="55"/>
      <c r="B2" s="56"/>
      <c r="C2" s="57"/>
      <c r="D2" s="56"/>
      <c r="E2" s="56"/>
      <c r="F2" s="56"/>
      <c r="G2" s="56"/>
      <c r="H2" s="56"/>
      <c r="I2" s="56"/>
      <c r="J2" s="56"/>
    </row>
    <row r="3" spans="1:10" x14ac:dyDescent="0.25">
      <c r="A3" s="58" t="s">
        <v>228</v>
      </c>
      <c r="B3" s="58" t="s">
        <v>379</v>
      </c>
      <c r="C3" s="59" t="s">
        <v>380</v>
      </c>
      <c r="D3" s="58" t="s">
        <v>5</v>
      </c>
      <c r="E3" s="58" t="s">
        <v>6</v>
      </c>
      <c r="F3" s="58" t="s">
        <v>7</v>
      </c>
      <c r="G3" s="58" t="s">
        <v>8</v>
      </c>
      <c r="H3" s="58" t="s">
        <v>9</v>
      </c>
      <c r="I3" s="58" t="s">
        <v>124</v>
      </c>
      <c r="J3" s="58" t="s">
        <v>381</v>
      </c>
    </row>
    <row r="4" spans="1:10" ht="26.25" x14ac:dyDescent="0.25">
      <c r="A4" s="60">
        <v>1</v>
      </c>
      <c r="B4" s="61" t="s">
        <v>80</v>
      </c>
      <c r="C4" s="62" t="s">
        <v>382</v>
      </c>
      <c r="D4" s="63">
        <v>11</v>
      </c>
      <c r="E4" s="63">
        <v>8</v>
      </c>
      <c r="F4" s="63">
        <v>14</v>
      </c>
      <c r="G4" s="63">
        <v>12</v>
      </c>
      <c r="H4" s="63">
        <v>14</v>
      </c>
      <c r="I4" s="63">
        <v>59</v>
      </c>
      <c r="J4" s="64">
        <v>11.8</v>
      </c>
    </row>
    <row r="5" spans="1:10" x14ac:dyDescent="0.25">
      <c r="A5" s="65"/>
      <c r="B5" s="66" t="s">
        <v>355</v>
      </c>
      <c r="C5" s="67" t="s">
        <v>356</v>
      </c>
      <c r="D5" s="66" t="s">
        <v>86</v>
      </c>
      <c r="E5" s="66" t="s">
        <v>86</v>
      </c>
      <c r="F5" s="68"/>
      <c r="G5" s="68"/>
      <c r="H5" s="68"/>
      <c r="I5" s="68"/>
      <c r="J5" s="69"/>
    </row>
    <row r="6" spans="1:10" x14ac:dyDescent="0.25">
      <c r="A6" s="65"/>
      <c r="B6" s="66" t="s">
        <v>383</v>
      </c>
      <c r="C6" s="67" t="s">
        <v>384</v>
      </c>
      <c r="D6" s="66" t="s">
        <v>86</v>
      </c>
      <c r="E6" s="66" t="s">
        <v>86</v>
      </c>
      <c r="F6" s="68"/>
      <c r="G6" s="68"/>
      <c r="H6" s="68"/>
      <c r="I6" s="68"/>
      <c r="J6" s="69"/>
    </row>
    <row r="7" spans="1:10" x14ac:dyDescent="0.25">
      <c r="A7" s="65"/>
      <c r="B7" s="66" t="s">
        <v>385</v>
      </c>
      <c r="C7" s="67" t="s">
        <v>386</v>
      </c>
      <c r="D7" s="66" t="s">
        <v>86</v>
      </c>
      <c r="E7" s="66" t="s">
        <v>86</v>
      </c>
      <c r="F7" s="68"/>
      <c r="G7" s="68"/>
      <c r="H7" s="68"/>
      <c r="I7" s="68"/>
      <c r="J7" s="69"/>
    </row>
    <row r="8" spans="1:10" x14ac:dyDescent="0.25">
      <c r="A8" s="70"/>
      <c r="B8" s="71" t="s">
        <v>176</v>
      </c>
      <c r="C8" s="72" t="s">
        <v>387</v>
      </c>
      <c r="D8" s="71" t="s">
        <v>86</v>
      </c>
      <c r="E8" s="71" t="s">
        <v>86</v>
      </c>
      <c r="F8" s="73"/>
      <c r="G8" s="73"/>
      <c r="H8" s="73"/>
      <c r="I8" s="73"/>
      <c r="J8" s="74"/>
    </row>
    <row r="9" spans="1:10" x14ac:dyDescent="0.25">
      <c r="A9" s="75"/>
      <c r="B9" s="54"/>
      <c r="C9" s="76"/>
      <c r="D9" s="54"/>
      <c r="E9" s="54"/>
      <c r="F9" s="77"/>
      <c r="G9" s="77"/>
      <c r="H9" s="77"/>
      <c r="I9" s="77"/>
      <c r="J9" s="77"/>
    </row>
    <row r="10" spans="1:10" x14ac:dyDescent="0.25">
      <c r="A10" s="60">
        <v>2</v>
      </c>
      <c r="B10" s="61" t="s">
        <v>388</v>
      </c>
      <c r="C10" s="62" t="s">
        <v>389</v>
      </c>
      <c r="D10" s="63">
        <v>11</v>
      </c>
      <c r="E10" s="63">
        <v>9</v>
      </c>
      <c r="F10" s="63">
        <v>2</v>
      </c>
      <c r="G10" s="63">
        <v>12</v>
      </c>
      <c r="H10" s="63">
        <v>12</v>
      </c>
      <c r="I10" s="63">
        <v>46</v>
      </c>
      <c r="J10" s="64">
        <v>9.1999999999999993</v>
      </c>
    </row>
    <row r="11" spans="1:10" x14ac:dyDescent="0.25">
      <c r="A11" s="65"/>
      <c r="B11" s="66" t="s">
        <v>390</v>
      </c>
      <c r="C11" s="67" t="s">
        <v>391</v>
      </c>
      <c r="D11" s="68"/>
      <c r="E11" s="68"/>
      <c r="F11" s="68"/>
      <c r="G11" s="68"/>
      <c r="H11" s="68"/>
      <c r="I11" s="68"/>
      <c r="J11" s="69"/>
    </row>
    <row r="12" spans="1:10" x14ac:dyDescent="0.25">
      <c r="A12" s="65"/>
      <c r="B12" s="66" t="s">
        <v>392</v>
      </c>
      <c r="C12" s="67" t="s">
        <v>393</v>
      </c>
      <c r="D12" s="68"/>
      <c r="E12" s="68"/>
      <c r="F12" s="68"/>
      <c r="G12" s="68"/>
      <c r="H12" s="68"/>
      <c r="I12" s="68"/>
      <c r="J12" s="69"/>
    </row>
    <row r="13" spans="1:10" x14ac:dyDescent="0.25">
      <c r="A13" s="65"/>
      <c r="B13" s="66" t="s">
        <v>394</v>
      </c>
      <c r="C13" s="67" t="s">
        <v>395</v>
      </c>
      <c r="D13" s="68"/>
      <c r="E13" s="68"/>
      <c r="F13" s="68"/>
      <c r="G13" s="68"/>
      <c r="H13" s="68"/>
      <c r="I13" s="68"/>
      <c r="J13" s="69"/>
    </row>
    <row r="14" spans="1:10" x14ac:dyDescent="0.25">
      <c r="A14" s="70"/>
      <c r="B14" s="71" t="s">
        <v>221</v>
      </c>
      <c r="C14" s="72" t="s">
        <v>396</v>
      </c>
      <c r="D14" s="73"/>
      <c r="E14" s="73"/>
      <c r="F14" s="73"/>
      <c r="G14" s="73"/>
      <c r="H14" s="73"/>
      <c r="I14" s="73"/>
      <c r="J14" s="74"/>
    </row>
    <row r="15" spans="1:10" x14ac:dyDescent="0.25">
      <c r="A15" s="75"/>
      <c r="B15" s="54"/>
      <c r="C15" s="76"/>
      <c r="D15" s="77"/>
      <c r="E15" s="77"/>
      <c r="F15" s="77"/>
      <c r="G15" s="77"/>
      <c r="H15" s="77"/>
      <c r="I15" s="77"/>
      <c r="J15" s="77"/>
    </row>
    <row r="16" spans="1:10" ht="26.25" x14ac:dyDescent="0.25">
      <c r="A16" s="60">
        <v>3</v>
      </c>
      <c r="B16" s="61" t="s">
        <v>397</v>
      </c>
      <c r="C16" s="62" t="s">
        <v>398</v>
      </c>
      <c r="D16" s="63">
        <v>6</v>
      </c>
      <c r="E16" s="63">
        <v>6</v>
      </c>
      <c r="F16" s="63">
        <v>3</v>
      </c>
      <c r="G16" s="63">
        <v>5</v>
      </c>
      <c r="H16" s="63">
        <v>7</v>
      </c>
      <c r="I16" s="63">
        <v>27</v>
      </c>
      <c r="J16" s="64">
        <v>5.4</v>
      </c>
    </row>
    <row r="17" spans="1:10" x14ac:dyDescent="0.25">
      <c r="A17" s="65"/>
      <c r="B17" s="66" t="s">
        <v>399</v>
      </c>
      <c r="C17" s="67" t="s">
        <v>400</v>
      </c>
      <c r="D17" s="68"/>
      <c r="E17" s="68"/>
      <c r="F17" s="68"/>
      <c r="G17" s="68"/>
      <c r="H17" s="68"/>
      <c r="I17" s="68"/>
      <c r="J17" s="69"/>
    </row>
    <row r="18" spans="1:10" x14ac:dyDescent="0.25">
      <c r="A18" s="65"/>
      <c r="B18" s="66" t="s">
        <v>267</v>
      </c>
      <c r="C18" s="67" t="s">
        <v>268</v>
      </c>
      <c r="D18" s="68"/>
      <c r="E18" s="68"/>
      <c r="F18" s="68"/>
      <c r="G18" s="68"/>
      <c r="H18" s="68"/>
      <c r="I18" s="68"/>
      <c r="J18" s="69"/>
    </row>
    <row r="19" spans="1:10" x14ac:dyDescent="0.25">
      <c r="A19" s="65"/>
      <c r="B19" s="66" t="s">
        <v>291</v>
      </c>
      <c r="C19" s="67" t="s">
        <v>292</v>
      </c>
      <c r="D19" s="68"/>
      <c r="E19" s="68"/>
      <c r="F19" s="68"/>
      <c r="G19" s="68"/>
      <c r="H19" s="68"/>
      <c r="I19" s="68"/>
      <c r="J19" s="69"/>
    </row>
    <row r="20" spans="1:10" x14ac:dyDescent="0.25">
      <c r="A20" s="70"/>
      <c r="B20" s="71" t="s">
        <v>293</v>
      </c>
      <c r="C20" s="72" t="s">
        <v>294</v>
      </c>
      <c r="D20" s="73"/>
      <c r="E20" s="73"/>
      <c r="F20" s="73"/>
      <c r="G20" s="73"/>
      <c r="H20" s="73"/>
      <c r="I20" s="73"/>
      <c r="J20" s="74"/>
    </row>
    <row r="21" spans="1:10" x14ac:dyDescent="0.25">
      <c r="A21" s="75"/>
      <c r="B21" s="54"/>
      <c r="C21" s="76"/>
      <c r="D21" s="77"/>
      <c r="E21" s="77"/>
      <c r="F21" s="77"/>
      <c r="G21" s="77"/>
      <c r="H21" s="77"/>
      <c r="I21" s="77"/>
      <c r="J21" s="77"/>
    </row>
    <row r="22" spans="1:10" ht="26.25" x14ac:dyDescent="0.25">
      <c r="A22" s="60">
        <v>4</v>
      </c>
      <c r="B22" s="61" t="s">
        <v>397</v>
      </c>
      <c r="C22" s="62" t="s">
        <v>401</v>
      </c>
      <c r="D22" s="63">
        <v>6</v>
      </c>
      <c r="E22" s="63">
        <v>4</v>
      </c>
      <c r="F22" s="63">
        <v>5</v>
      </c>
      <c r="G22" s="63">
        <v>6</v>
      </c>
      <c r="H22" s="63">
        <v>5</v>
      </c>
      <c r="I22" s="63">
        <v>26</v>
      </c>
      <c r="J22" s="64">
        <v>5.2</v>
      </c>
    </row>
    <row r="23" spans="1:10" x14ac:dyDescent="0.25">
      <c r="A23" s="65"/>
      <c r="B23" s="66" t="s">
        <v>232</v>
      </c>
      <c r="C23" s="67" t="s">
        <v>233</v>
      </c>
      <c r="D23" s="68"/>
      <c r="E23" s="68"/>
      <c r="F23" s="68"/>
      <c r="G23" s="68"/>
      <c r="H23" s="68"/>
      <c r="I23" s="68"/>
      <c r="J23" s="69"/>
    </row>
    <row r="24" spans="1:10" x14ac:dyDescent="0.25">
      <c r="A24" s="65"/>
      <c r="B24" s="66" t="s">
        <v>172</v>
      </c>
      <c r="C24" s="67" t="s">
        <v>173</v>
      </c>
      <c r="D24" s="68"/>
      <c r="E24" s="68"/>
      <c r="F24" s="68"/>
      <c r="G24" s="68"/>
      <c r="H24" s="68"/>
      <c r="I24" s="68"/>
      <c r="J24" s="69"/>
    </row>
    <row r="25" spans="1:10" x14ac:dyDescent="0.25">
      <c r="A25" s="65"/>
      <c r="B25" s="66" t="s">
        <v>276</v>
      </c>
      <c r="C25" s="67" t="s">
        <v>277</v>
      </c>
      <c r="D25" s="68"/>
      <c r="E25" s="68"/>
      <c r="F25" s="68"/>
      <c r="G25" s="68"/>
      <c r="H25" s="68"/>
      <c r="I25" s="68"/>
      <c r="J25" s="69"/>
    </row>
    <row r="26" spans="1:10" x14ac:dyDescent="0.25">
      <c r="A26" s="70"/>
      <c r="B26" s="71" t="s">
        <v>240</v>
      </c>
      <c r="C26" s="72" t="s">
        <v>241</v>
      </c>
      <c r="D26" s="73"/>
      <c r="E26" s="73"/>
      <c r="F26" s="73"/>
      <c r="G26" s="73"/>
      <c r="H26" s="73"/>
      <c r="I26" s="73"/>
      <c r="J26" s="74"/>
    </row>
    <row r="27" spans="1:10" x14ac:dyDescent="0.25">
      <c r="A27" s="75"/>
      <c r="B27" s="54"/>
      <c r="C27" s="76"/>
      <c r="D27" s="77"/>
      <c r="E27" s="77"/>
      <c r="F27" s="77"/>
      <c r="G27" s="77"/>
      <c r="H27" s="77"/>
      <c r="I27" s="77"/>
      <c r="J27" s="77"/>
    </row>
    <row r="28" spans="1:10" ht="26.25" x14ac:dyDescent="0.25">
      <c r="A28" s="60">
        <v>5</v>
      </c>
      <c r="B28" s="61" t="s">
        <v>402</v>
      </c>
      <c r="C28" s="62" t="s">
        <v>403</v>
      </c>
      <c r="D28" s="63">
        <v>4</v>
      </c>
      <c r="E28" s="63">
        <v>2</v>
      </c>
      <c r="F28" s="63">
        <v>5</v>
      </c>
      <c r="G28" s="63">
        <v>5</v>
      </c>
      <c r="H28" s="63">
        <v>6</v>
      </c>
      <c r="I28" s="63">
        <v>22</v>
      </c>
      <c r="J28" s="64">
        <v>4.4000000000000004</v>
      </c>
    </row>
    <row r="29" spans="1:10" x14ac:dyDescent="0.25">
      <c r="A29" s="65"/>
      <c r="B29" s="66" t="s">
        <v>404</v>
      </c>
      <c r="C29" s="67" t="s">
        <v>405</v>
      </c>
      <c r="D29" s="68"/>
      <c r="E29" s="68"/>
      <c r="F29" s="68"/>
      <c r="G29" s="68"/>
      <c r="H29" s="68"/>
      <c r="I29" s="68"/>
      <c r="J29" s="69"/>
    </row>
    <row r="30" spans="1:10" x14ac:dyDescent="0.25">
      <c r="A30" s="65"/>
      <c r="B30" s="66" t="s">
        <v>191</v>
      </c>
      <c r="C30" s="67" t="s">
        <v>192</v>
      </c>
      <c r="D30" s="68"/>
      <c r="E30" s="68"/>
      <c r="F30" s="68"/>
      <c r="G30" s="68"/>
      <c r="H30" s="68"/>
      <c r="I30" s="68"/>
      <c r="J30" s="69"/>
    </row>
    <row r="31" spans="1:10" x14ac:dyDescent="0.25">
      <c r="A31" s="65"/>
      <c r="B31" s="66" t="s">
        <v>159</v>
      </c>
      <c r="C31" s="67" t="s">
        <v>160</v>
      </c>
      <c r="D31" s="68"/>
      <c r="E31" s="68"/>
      <c r="F31" s="68"/>
      <c r="G31" s="68"/>
      <c r="H31" s="68"/>
      <c r="I31" s="68"/>
      <c r="J31" s="69"/>
    </row>
    <row r="32" spans="1:10" x14ac:dyDescent="0.25">
      <c r="A32" s="70"/>
      <c r="B32" s="71" t="s">
        <v>295</v>
      </c>
      <c r="C32" s="72" t="s">
        <v>296</v>
      </c>
      <c r="D32" s="73"/>
      <c r="E32" s="73"/>
      <c r="F32" s="73"/>
      <c r="G32" s="73"/>
      <c r="H32" s="73"/>
      <c r="I32" s="73"/>
      <c r="J32" s="74"/>
    </row>
    <row r="33" spans="1:10" x14ac:dyDescent="0.25">
      <c r="A33" s="75"/>
      <c r="B33" s="54"/>
      <c r="C33" s="76"/>
      <c r="D33" s="77"/>
      <c r="E33" s="77"/>
      <c r="F33" s="77"/>
      <c r="G33" s="77"/>
      <c r="H33" s="77"/>
      <c r="I33" s="77"/>
      <c r="J33" s="77"/>
    </row>
    <row r="34" spans="1:10" x14ac:dyDescent="0.25">
      <c r="A34" s="60">
        <v>6</v>
      </c>
      <c r="B34" s="61" t="s">
        <v>397</v>
      </c>
      <c r="C34" s="62" t="s">
        <v>406</v>
      </c>
      <c r="D34" s="63">
        <v>1</v>
      </c>
      <c r="E34" s="63">
        <v>5</v>
      </c>
      <c r="F34" s="63">
        <v>3</v>
      </c>
      <c r="G34" s="63">
        <v>4</v>
      </c>
      <c r="H34" s="63">
        <v>8</v>
      </c>
      <c r="I34" s="63">
        <v>21</v>
      </c>
      <c r="J34" s="64">
        <v>4.2</v>
      </c>
    </row>
    <row r="35" spans="1:10" x14ac:dyDescent="0.25">
      <c r="A35" s="65"/>
      <c r="B35" s="66" t="s">
        <v>246</v>
      </c>
      <c r="C35" s="67" t="s">
        <v>247</v>
      </c>
      <c r="D35" s="68"/>
      <c r="E35" s="68"/>
      <c r="F35" s="68"/>
      <c r="G35" s="68"/>
      <c r="H35" s="68"/>
      <c r="I35" s="68"/>
      <c r="J35" s="69"/>
    </row>
    <row r="36" spans="1:10" x14ac:dyDescent="0.25">
      <c r="A36" s="65"/>
      <c r="B36" s="66" t="s">
        <v>283</v>
      </c>
      <c r="C36" s="67" t="s">
        <v>284</v>
      </c>
      <c r="D36" s="68"/>
      <c r="E36" s="68"/>
      <c r="F36" s="68"/>
      <c r="G36" s="68"/>
      <c r="H36" s="68"/>
      <c r="I36" s="68"/>
      <c r="J36" s="69"/>
    </row>
    <row r="37" spans="1:10" x14ac:dyDescent="0.25">
      <c r="A37" s="65"/>
      <c r="B37" s="66" t="s">
        <v>251</v>
      </c>
      <c r="C37" s="67" t="s">
        <v>252</v>
      </c>
      <c r="D37" s="68"/>
      <c r="E37" s="68"/>
      <c r="F37" s="68"/>
      <c r="G37" s="68"/>
      <c r="H37" s="68"/>
      <c r="I37" s="68"/>
      <c r="J37" s="69"/>
    </row>
    <row r="38" spans="1:10" x14ac:dyDescent="0.25">
      <c r="A38" s="70"/>
      <c r="B38" s="71" t="s">
        <v>135</v>
      </c>
      <c r="C38" s="72" t="s">
        <v>136</v>
      </c>
      <c r="D38" s="73"/>
      <c r="E38" s="73"/>
      <c r="F38" s="73"/>
      <c r="G38" s="73"/>
      <c r="H38" s="73"/>
      <c r="I38" s="73"/>
      <c r="J38" s="74"/>
    </row>
    <row r="39" spans="1:10" x14ac:dyDescent="0.25">
      <c r="A39" s="75"/>
      <c r="B39" s="54"/>
      <c r="C39" s="76"/>
      <c r="D39" s="77"/>
      <c r="E39" s="77"/>
      <c r="F39" s="77"/>
      <c r="G39" s="77"/>
      <c r="H39" s="77"/>
      <c r="I39" s="77"/>
      <c r="J39" s="77"/>
    </row>
    <row r="40" spans="1:10" ht="39" x14ac:dyDescent="0.25">
      <c r="A40" s="60">
        <v>7</v>
      </c>
      <c r="B40" s="61" t="s">
        <v>407</v>
      </c>
      <c r="C40" s="62" t="s">
        <v>408</v>
      </c>
      <c r="D40" s="63">
        <v>4</v>
      </c>
      <c r="E40" s="63">
        <v>3</v>
      </c>
      <c r="F40" s="63">
        <v>4</v>
      </c>
      <c r="G40" s="63">
        <v>3</v>
      </c>
      <c r="H40" s="63">
        <v>4</v>
      </c>
      <c r="I40" s="63">
        <v>18</v>
      </c>
      <c r="J40" s="64">
        <v>3.6</v>
      </c>
    </row>
    <row r="41" spans="1:10" x14ac:dyDescent="0.25">
      <c r="A41" s="65"/>
      <c r="B41" s="66" t="s">
        <v>298</v>
      </c>
      <c r="C41" s="67" t="s">
        <v>299</v>
      </c>
      <c r="D41" s="68"/>
      <c r="E41" s="68"/>
      <c r="F41" s="68"/>
      <c r="G41" s="68"/>
      <c r="H41" s="68"/>
      <c r="I41" s="68"/>
      <c r="J41" s="69"/>
    </row>
    <row r="42" spans="1:10" x14ac:dyDescent="0.25">
      <c r="A42" s="65"/>
      <c r="B42" s="66" t="s">
        <v>249</v>
      </c>
      <c r="C42" s="67" t="s">
        <v>250</v>
      </c>
      <c r="D42" s="68"/>
      <c r="E42" s="68"/>
      <c r="F42" s="68"/>
      <c r="G42" s="68"/>
      <c r="H42" s="68"/>
      <c r="I42" s="68"/>
      <c r="J42" s="69"/>
    </row>
    <row r="43" spans="1:10" x14ac:dyDescent="0.25">
      <c r="A43" s="65"/>
      <c r="B43" s="66" t="s">
        <v>147</v>
      </c>
      <c r="C43" s="67" t="s">
        <v>148</v>
      </c>
      <c r="D43" s="68"/>
      <c r="E43" s="68"/>
      <c r="F43" s="68"/>
      <c r="G43" s="68"/>
      <c r="H43" s="68"/>
      <c r="I43" s="68"/>
      <c r="J43" s="69"/>
    </row>
    <row r="44" spans="1:10" x14ac:dyDescent="0.25">
      <c r="A44" s="70"/>
      <c r="B44" s="71" t="s">
        <v>274</v>
      </c>
      <c r="C44" s="72" t="s">
        <v>275</v>
      </c>
      <c r="D44" s="73"/>
      <c r="E44" s="73"/>
      <c r="F44" s="73"/>
      <c r="G44" s="73"/>
      <c r="H44" s="73"/>
      <c r="I44" s="73"/>
      <c r="J44" s="74"/>
    </row>
    <row r="45" spans="1:10" x14ac:dyDescent="0.25">
      <c r="A45" s="75"/>
      <c r="B45" s="54"/>
      <c r="C45" s="76"/>
      <c r="D45" s="77"/>
      <c r="E45" s="77"/>
      <c r="F45" s="77"/>
      <c r="G45" s="77"/>
      <c r="H45" s="77"/>
      <c r="I45" s="77"/>
      <c r="J45" s="77"/>
    </row>
    <row r="46" spans="1:10" ht="26.25" x14ac:dyDescent="0.25">
      <c r="A46" s="60">
        <v>8</v>
      </c>
      <c r="B46" s="61" t="s">
        <v>409</v>
      </c>
      <c r="C46" s="62" t="s">
        <v>410</v>
      </c>
      <c r="D46" s="63">
        <v>5</v>
      </c>
      <c r="E46" s="63">
        <v>3</v>
      </c>
      <c r="F46" s="63">
        <v>4</v>
      </c>
      <c r="G46" s="63">
        <v>2</v>
      </c>
      <c r="H46" s="63">
        <v>2</v>
      </c>
      <c r="I46" s="63">
        <v>16</v>
      </c>
      <c r="J46" s="64">
        <v>3.2</v>
      </c>
    </row>
    <row r="47" spans="1:10" x14ac:dyDescent="0.25">
      <c r="A47" s="65"/>
      <c r="B47" s="66" t="s">
        <v>165</v>
      </c>
      <c r="C47" s="67" t="s">
        <v>166</v>
      </c>
      <c r="D47" s="68"/>
      <c r="E47" s="68"/>
      <c r="F47" s="68"/>
      <c r="G47" s="68"/>
      <c r="H47" s="68"/>
      <c r="I47" s="68"/>
      <c r="J47" s="69"/>
    </row>
    <row r="48" spans="1:10" x14ac:dyDescent="0.25">
      <c r="A48" s="65"/>
      <c r="B48" s="66" t="s">
        <v>201</v>
      </c>
      <c r="C48" s="67" t="s">
        <v>202</v>
      </c>
      <c r="D48" s="68"/>
      <c r="E48" s="68"/>
      <c r="F48" s="68"/>
      <c r="G48" s="68"/>
      <c r="H48" s="68"/>
      <c r="I48" s="68"/>
      <c r="J48" s="69"/>
    </row>
    <row r="49" spans="1:10" x14ac:dyDescent="0.25">
      <c r="A49" s="65"/>
      <c r="B49" s="66" t="s">
        <v>253</v>
      </c>
      <c r="C49" s="67" t="s">
        <v>254</v>
      </c>
      <c r="D49" s="68"/>
      <c r="E49" s="68"/>
      <c r="F49" s="68"/>
      <c r="G49" s="68"/>
      <c r="H49" s="68"/>
      <c r="I49" s="68"/>
      <c r="J49" s="69"/>
    </row>
    <row r="50" spans="1:10" x14ac:dyDescent="0.25">
      <c r="A50" s="70"/>
      <c r="B50" s="71" t="s">
        <v>199</v>
      </c>
      <c r="C50" s="72" t="s">
        <v>200</v>
      </c>
      <c r="D50" s="73"/>
      <c r="E50" s="73"/>
      <c r="F50" s="73"/>
      <c r="G50" s="73"/>
      <c r="H50" s="73"/>
      <c r="I50" s="73"/>
      <c r="J50" s="74"/>
    </row>
    <row r="51" spans="1:10" x14ac:dyDescent="0.25">
      <c r="A51" s="75"/>
      <c r="B51" s="54"/>
      <c r="C51" s="76"/>
      <c r="D51" s="77"/>
      <c r="E51" s="77"/>
      <c r="F51" s="77"/>
      <c r="G51" s="77"/>
      <c r="H51" s="77"/>
      <c r="I51" s="77"/>
      <c r="J51" s="77"/>
    </row>
    <row r="52" spans="1:10" ht="26.25" x14ac:dyDescent="0.25">
      <c r="A52" s="60">
        <v>9</v>
      </c>
      <c r="B52" s="61" t="s">
        <v>106</v>
      </c>
      <c r="C52" s="62" t="s">
        <v>411</v>
      </c>
      <c r="D52" s="63">
        <v>1</v>
      </c>
      <c r="E52" s="63">
        <v>1</v>
      </c>
      <c r="F52" s="63">
        <v>0</v>
      </c>
      <c r="G52" s="63">
        <v>0</v>
      </c>
      <c r="H52" s="63">
        <v>0</v>
      </c>
      <c r="I52" s="63">
        <v>2</v>
      </c>
      <c r="J52" s="64">
        <v>0.4</v>
      </c>
    </row>
    <row r="53" spans="1:10" x14ac:dyDescent="0.25">
      <c r="A53" s="78"/>
      <c r="B53" s="66" t="s">
        <v>153</v>
      </c>
      <c r="C53" s="67" t="s">
        <v>154</v>
      </c>
      <c r="D53" s="66"/>
      <c r="E53" s="66"/>
      <c r="F53" s="66"/>
      <c r="G53" s="66"/>
      <c r="H53" s="66"/>
      <c r="I53" s="66"/>
      <c r="J53" s="79"/>
    </row>
    <row r="54" spans="1:10" x14ac:dyDescent="0.25">
      <c r="A54" s="78"/>
      <c r="B54" s="66" t="s">
        <v>306</v>
      </c>
      <c r="C54" s="67" t="s">
        <v>307</v>
      </c>
      <c r="D54" s="66"/>
      <c r="E54" s="66"/>
      <c r="F54" s="66"/>
      <c r="G54" s="66"/>
      <c r="H54" s="66"/>
      <c r="I54" s="66"/>
      <c r="J54" s="79"/>
    </row>
    <row r="55" spans="1:10" x14ac:dyDescent="0.25">
      <c r="A55" s="78"/>
      <c r="B55" s="66" t="s">
        <v>193</v>
      </c>
      <c r="C55" s="67" t="s">
        <v>194</v>
      </c>
      <c r="D55" s="66"/>
      <c r="E55" s="66"/>
      <c r="F55" s="66"/>
      <c r="G55" s="66"/>
      <c r="H55" s="66"/>
      <c r="I55" s="66"/>
      <c r="J55" s="79"/>
    </row>
    <row r="56" spans="1:10" x14ac:dyDescent="0.25">
      <c r="A56" s="80"/>
      <c r="B56" s="71" t="s">
        <v>189</v>
      </c>
      <c r="C56" s="72" t="s">
        <v>190</v>
      </c>
      <c r="D56" s="71"/>
      <c r="E56" s="71"/>
      <c r="F56" s="71"/>
      <c r="G56" s="71"/>
      <c r="H56" s="71"/>
      <c r="I56" s="71"/>
      <c r="J56" s="81"/>
    </row>
    <row r="57" spans="1:10" x14ac:dyDescent="0.25">
      <c r="A57" s="82"/>
      <c r="B57" s="66"/>
      <c r="C57" s="67"/>
      <c r="D57" s="66"/>
      <c r="E57" s="66"/>
      <c r="F57" s="66"/>
      <c r="G57" s="66"/>
      <c r="H57" s="66"/>
      <c r="I57" s="66"/>
      <c r="J57" s="66"/>
    </row>
    <row r="58" spans="1:10" ht="15.75" x14ac:dyDescent="0.25">
      <c r="A58" s="55" t="s">
        <v>412</v>
      </c>
      <c r="B58" s="66"/>
      <c r="C58" s="67"/>
      <c r="D58" s="66"/>
      <c r="E58" s="66"/>
      <c r="F58" s="66"/>
      <c r="G58" s="66"/>
      <c r="H58" s="66"/>
      <c r="I58" s="66"/>
      <c r="J58" s="66"/>
    </row>
    <row r="59" spans="1:10" x14ac:dyDescent="0.25">
      <c r="A59" s="82"/>
      <c r="B59" s="66"/>
      <c r="C59" s="67"/>
      <c r="D59" s="66"/>
      <c r="E59" s="66"/>
      <c r="F59" s="66"/>
      <c r="G59" s="66"/>
      <c r="H59" s="66"/>
      <c r="I59" s="66"/>
      <c r="J59" s="66"/>
    </row>
    <row r="60" spans="1:10" x14ac:dyDescent="0.25">
      <c r="A60" s="58" t="s">
        <v>228</v>
      </c>
      <c r="B60" s="58" t="s">
        <v>379</v>
      </c>
      <c r="C60" s="59" t="s">
        <v>380</v>
      </c>
      <c r="D60" s="58" t="s">
        <v>5</v>
      </c>
      <c r="E60" s="58" t="s">
        <v>6</v>
      </c>
      <c r="F60" s="58" t="s">
        <v>7</v>
      </c>
      <c r="G60" s="58" t="s">
        <v>8</v>
      </c>
      <c r="H60" s="58" t="s">
        <v>9</v>
      </c>
      <c r="I60" s="58" t="s">
        <v>124</v>
      </c>
      <c r="J60" s="58" t="s">
        <v>381</v>
      </c>
    </row>
    <row r="61" spans="1:10" ht="26.25" x14ac:dyDescent="0.25">
      <c r="A61" s="60">
        <v>1</v>
      </c>
      <c r="B61" s="61" t="s">
        <v>106</v>
      </c>
      <c r="C61" s="62" t="s">
        <v>413</v>
      </c>
      <c r="D61" s="63">
        <v>9</v>
      </c>
      <c r="E61" s="63">
        <v>10</v>
      </c>
      <c r="F61" s="63">
        <v>12</v>
      </c>
      <c r="G61" s="63">
        <v>6</v>
      </c>
      <c r="H61" s="63">
        <v>10</v>
      </c>
      <c r="I61" s="63">
        <v>47</v>
      </c>
      <c r="J61" s="64">
        <v>9.4</v>
      </c>
    </row>
    <row r="62" spans="1:10" x14ac:dyDescent="0.25">
      <c r="A62" s="65"/>
      <c r="B62" s="66" t="s">
        <v>256</v>
      </c>
      <c r="C62" s="67" t="s">
        <v>257</v>
      </c>
      <c r="D62" s="68"/>
      <c r="E62" s="68"/>
      <c r="F62" s="68"/>
      <c r="G62" s="68"/>
      <c r="H62" s="68"/>
      <c r="I62" s="68"/>
      <c r="J62" s="69"/>
    </row>
    <row r="63" spans="1:10" x14ac:dyDescent="0.25">
      <c r="A63" s="65"/>
      <c r="B63" s="66" t="s">
        <v>174</v>
      </c>
      <c r="C63" s="67" t="s">
        <v>175</v>
      </c>
      <c r="D63" s="68"/>
      <c r="E63" s="68"/>
      <c r="F63" s="68"/>
      <c r="G63" s="68"/>
      <c r="H63" s="68"/>
      <c r="I63" s="68"/>
      <c r="J63" s="69"/>
    </row>
    <row r="64" spans="1:10" x14ac:dyDescent="0.25">
      <c r="A64" s="65"/>
      <c r="B64" s="66" t="s">
        <v>143</v>
      </c>
      <c r="C64" s="67" t="s">
        <v>144</v>
      </c>
      <c r="D64" s="68"/>
      <c r="E64" s="68"/>
      <c r="F64" s="68"/>
      <c r="G64" s="68"/>
      <c r="H64" s="68"/>
      <c r="I64" s="68"/>
      <c r="J64" s="69"/>
    </row>
    <row r="65" spans="1:10" x14ac:dyDescent="0.25">
      <c r="A65" s="70"/>
      <c r="B65" s="71" t="s">
        <v>125</v>
      </c>
      <c r="C65" s="72" t="s">
        <v>126</v>
      </c>
      <c r="D65" s="73"/>
      <c r="E65" s="73"/>
      <c r="F65" s="73"/>
      <c r="G65" s="73"/>
      <c r="H65" s="73"/>
      <c r="I65" s="73"/>
      <c r="J65" s="74"/>
    </row>
    <row r="66" spans="1:10" x14ac:dyDescent="0.25">
      <c r="A66" s="75"/>
      <c r="B66" s="54"/>
      <c r="C66" s="76"/>
      <c r="D66" s="77"/>
      <c r="E66" s="77"/>
      <c r="F66" s="77"/>
      <c r="G66" s="77"/>
      <c r="H66" s="77"/>
      <c r="I66" s="77"/>
      <c r="J66" s="77"/>
    </row>
    <row r="67" spans="1:10" ht="39" x14ac:dyDescent="0.25">
      <c r="A67" s="60">
        <v>2</v>
      </c>
      <c r="B67" s="61" t="s">
        <v>407</v>
      </c>
      <c r="C67" s="62" t="s">
        <v>414</v>
      </c>
      <c r="D67" s="63">
        <v>7</v>
      </c>
      <c r="E67" s="63">
        <v>6</v>
      </c>
      <c r="F67" s="63">
        <v>7</v>
      </c>
      <c r="G67" s="63">
        <v>4</v>
      </c>
      <c r="H67" s="63">
        <v>7</v>
      </c>
      <c r="I67" s="63">
        <v>31</v>
      </c>
      <c r="J67" s="64">
        <v>6.2</v>
      </c>
    </row>
    <row r="68" spans="1:10" x14ac:dyDescent="0.25">
      <c r="A68" s="65"/>
      <c r="B68" s="66" t="s">
        <v>415</v>
      </c>
      <c r="C68" s="67" t="s">
        <v>416</v>
      </c>
      <c r="D68" s="68"/>
      <c r="E68" s="68"/>
      <c r="F68" s="68"/>
      <c r="G68" s="68"/>
      <c r="H68" s="68"/>
      <c r="I68" s="68"/>
      <c r="J68" s="69"/>
    </row>
    <row r="69" spans="1:10" x14ac:dyDescent="0.25">
      <c r="A69" s="65"/>
      <c r="B69" s="66" t="s">
        <v>417</v>
      </c>
      <c r="C69" s="67" t="s">
        <v>418</v>
      </c>
      <c r="D69" s="68"/>
      <c r="E69" s="68"/>
      <c r="F69" s="68"/>
      <c r="G69" s="68"/>
      <c r="H69" s="68"/>
      <c r="I69" s="68"/>
      <c r="J69" s="69"/>
    </row>
    <row r="70" spans="1:10" x14ac:dyDescent="0.25">
      <c r="A70" s="65"/>
      <c r="B70" s="66" t="s">
        <v>217</v>
      </c>
      <c r="C70" s="67" t="s">
        <v>419</v>
      </c>
      <c r="D70" s="68"/>
      <c r="E70" s="68"/>
      <c r="F70" s="68"/>
      <c r="G70" s="68"/>
      <c r="H70" s="68"/>
      <c r="I70" s="68"/>
      <c r="J70" s="69"/>
    </row>
    <row r="71" spans="1:10" x14ac:dyDescent="0.25">
      <c r="A71" s="70"/>
      <c r="B71" s="71" t="s">
        <v>221</v>
      </c>
      <c r="C71" s="72" t="s">
        <v>420</v>
      </c>
      <c r="D71" s="73"/>
      <c r="E71" s="73"/>
      <c r="F71" s="73"/>
      <c r="G71" s="73"/>
      <c r="H71" s="73"/>
      <c r="I71" s="73"/>
      <c r="J71" s="74"/>
    </row>
    <row r="72" spans="1:10" x14ac:dyDescent="0.25">
      <c r="A72" s="75"/>
      <c r="B72" s="54"/>
      <c r="C72" s="76"/>
      <c r="D72" s="77"/>
      <c r="E72" s="77"/>
      <c r="F72" s="77"/>
      <c r="G72" s="77"/>
      <c r="H72" s="77"/>
      <c r="I72" s="77"/>
      <c r="J72" s="77"/>
    </row>
    <row r="73" spans="1:10" ht="26.25" x14ac:dyDescent="0.25">
      <c r="A73" s="60">
        <v>3</v>
      </c>
      <c r="B73" s="61" t="s">
        <v>402</v>
      </c>
      <c r="C73" s="62" t="s">
        <v>421</v>
      </c>
      <c r="D73" s="63">
        <v>2</v>
      </c>
      <c r="E73" s="63">
        <v>6</v>
      </c>
      <c r="F73" s="63">
        <v>6</v>
      </c>
      <c r="G73" s="63">
        <v>6</v>
      </c>
      <c r="H73" s="63">
        <v>5</v>
      </c>
      <c r="I73" s="63">
        <v>25</v>
      </c>
      <c r="J73" s="64">
        <v>5</v>
      </c>
    </row>
    <row r="74" spans="1:10" x14ac:dyDescent="0.25">
      <c r="A74" s="65"/>
      <c r="B74" s="66" t="s">
        <v>278</v>
      </c>
      <c r="C74" s="67" t="s">
        <v>279</v>
      </c>
      <c r="D74" s="68"/>
      <c r="E74" s="68"/>
      <c r="F74" s="68"/>
      <c r="G74" s="68"/>
      <c r="H74" s="68"/>
      <c r="I74" s="68"/>
      <c r="J74" s="69"/>
    </row>
    <row r="75" spans="1:10" x14ac:dyDescent="0.25">
      <c r="A75" s="65"/>
      <c r="B75" s="66" t="s">
        <v>278</v>
      </c>
      <c r="C75" s="67" t="s">
        <v>319</v>
      </c>
      <c r="D75" s="68"/>
      <c r="E75" s="68"/>
      <c r="F75" s="68"/>
      <c r="G75" s="68"/>
      <c r="H75" s="68"/>
      <c r="I75" s="68"/>
      <c r="J75" s="69"/>
    </row>
    <row r="76" spans="1:10" x14ac:dyDescent="0.25">
      <c r="A76" s="65"/>
      <c r="B76" s="66" t="s">
        <v>301</v>
      </c>
      <c r="C76" s="67" t="s">
        <v>302</v>
      </c>
      <c r="D76" s="68"/>
      <c r="E76" s="68"/>
      <c r="F76" s="68"/>
      <c r="G76" s="68"/>
      <c r="H76" s="68"/>
      <c r="I76" s="68"/>
      <c r="J76" s="69"/>
    </row>
    <row r="77" spans="1:10" x14ac:dyDescent="0.25">
      <c r="A77" s="70"/>
      <c r="B77" s="71" t="s">
        <v>236</v>
      </c>
      <c r="C77" s="72" t="s">
        <v>237</v>
      </c>
      <c r="D77" s="73"/>
      <c r="E77" s="73"/>
      <c r="F77" s="73"/>
      <c r="G77" s="73"/>
      <c r="H77" s="73"/>
      <c r="I77" s="73"/>
      <c r="J77" s="74"/>
    </row>
    <row r="78" spans="1:10" x14ac:dyDescent="0.25">
      <c r="A78" s="75"/>
      <c r="B78" s="54"/>
      <c r="C78" s="76"/>
      <c r="D78" s="77"/>
      <c r="E78" s="77"/>
      <c r="F78" s="77"/>
      <c r="G78" s="77"/>
      <c r="H78" s="77"/>
      <c r="I78" s="77"/>
      <c r="J78" s="77"/>
    </row>
    <row r="79" spans="1:10" ht="26.25" x14ac:dyDescent="0.25">
      <c r="A79" s="60">
        <v>4</v>
      </c>
      <c r="B79" s="61" t="s">
        <v>397</v>
      </c>
      <c r="C79" s="62" t="s">
        <v>422</v>
      </c>
      <c r="D79" s="63">
        <v>1</v>
      </c>
      <c r="E79" s="63">
        <v>1</v>
      </c>
      <c r="F79" s="63">
        <v>2</v>
      </c>
      <c r="G79" s="63">
        <v>2</v>
      </c>
      <c r="H79" s="63">
        <v>0</v>
      </c>
      <c r="I79" s="63">
        <v>6</v>
      </c>
      <c r="J79" s="64">
        <v>1.2</v>
      </c>
    </row>
    <row r="80" spans="1:10" x14ac:dyDescent="0.25">
      <c r="A80" s="65"/>
      <c r="B80" s="66" t="s">
        <v>312</v>
      </c>
      <c r="C80" s="67" t="s">
        <v>233</v>
      </c>
      <c r="D80" s="68"/>
      <c r="E80" s="68"/>
      <c r="F80" s="68"/>
      <c r="G80" s="68"/>
      <c r="H80" s="68"/>
      <c r="I80" s="68"/>
      <c r="J80" s="69"/>
    </row>
    <row r="81" spans="1:10" x14ac:dyDescent="0.25">
      <c r="A81" s="65"/>
      <c r="B81" s="66" t="s">
        <v>423</v>
      </c>
      <c r="C81" s="67" t="s">
        <v>424</v>
      </c>
      <c r="D81" s="68"/>
      <c r="E81" s="68"/>
      <c r="F81" s="68"/>
      <c r="G81" s="68"/>
      <c r="H81" s="68"/>
      <c r="I81" s="68"/>
      <c r="J81" s="69"/>
    </row>
    <row r="82" spans="1:10" x14ac:dyDescent="0.25">
      <c r="A82" s="65"/>
      <c r="B82" s="66" t="s">
        <v>135</v>
      </c>
      <c r="C82" s="67" t="s">
        <v>241</v>
      </c>
      <c r="D82" s="68"/>
      <c r="E82" s="68"/>
      <c r="F82" s="68"/>
      <c r="G82" s="68"/>
      <c r="H82" s="68"/>
      <c r="I82" s="68"/>
      <c r="J82" s="69"/>
    </row>
    <row r="83" spans="1:10" x14ac:dyDescent="0.25">
      <c r="A83" s="70"/>
      <c r="B83" s="71" t="s">
        <v>217</v>
      </c>
      <c r="C83" s="72" t="s">
        <v>300</v>
      </c>
      <c r="D83" s="73"/>
      <c r="E83" s="73"/>
      <c r="F83" s="73"/>
      <c r="G83" s="73"/>
      <c r="H83" s="73"/>
      <c r="I83" s="73"/>
      <c r="J83" s="74"/>
    </row>
    <row r="84" spans="1:10" x14ac:dyDescent="0.25">
      <c r="A84" s="75"/>
      <c r="B84" s="54"/>
      <c r="C84" s="76"/>
      <c r="D84" s="77"/>
      <c r="E84" s="77"/>
      <c r="F84" s="77"/>
      <c r="G84" s="77"/>
      <c r="H84" s="77"/>
      <c r="I84" s="77"/>
      <c r="J84" s="77"/>
    </row>
    <row r="85" spans="1:10" ht="26.25" x14ac:dyDescent="0.25">
      <c r="A85" s="60">
        <v>5</v>
      </c>
      <c r="B85" s="61" t="s">
        <v>409</v>
      </c>
      <c r="C85" s="62" t="s">
        <v>425</v>
      </c>
      <c r="D85" s="63">
        <v>0</v>
      </c>
      <c r="E85" s="63">
        <v>1</v>
      </c>
      <c r="F85" s="63">
        <v>0</v>
      </c>
      <c r="G85" s="63">
        <v>2</v>
      </c>
      <c r="H85" s="63">
        <v>0</v>
      </c>
      <c r="I85" s="63">
        <v>3</v>
      </c>
      <c r="J85" s="64">
        <v>0.6</v>
      </c>
    </row>
    <row r="86" spans="1:10" x14ac:dyDescent="0.25">
      <c r="A86" s="65"/>
      <c r="B86" s="66" t="s">
        <v>225</v>
      </c>
      <c r="C86" s="67" t="s">
        <v>226</v>
      </c>
      <c r="D86" s="68"/>
      <c r="E86" s="68"/>
      <c r="F86" s="68"/>
      <c r="G86" s="68"/>
      <c r="H86" s="68"/>
      <c r="I86" s="68"/>
      <c r="J86" s="69"/>
    </row>
    <row r="87" spans="1:10" x14ac:dyDescent="0.25">
      <c r="A87" s="65"/>
      <c r="B87" s="66" t="s">
        <v>182</v>
      </c>
      <c r="C87" s="67" t="s">
        <v>186</v>
      </c>
      <c r="D87" s="68"/>
      <c r="E87" s="68"/>
      <c r="F87" s="68"/>
      <c r="G87" s="68"/>
      <c r="H87" s="68"/>
      <c r="I87" s="68"/>
      <c r="J87" s="69"/>
    </row>
    <row r="88" spans="1:10" x14ac:dyDescent="0.25">
      <c r="A88" s="65"/>
      <c r="B88" s="66" t="s">
        <v>242</v>
      </c>
      <c r="C88" s="67" t="s">
        <v>243</v>
      </c>
      <c r="D88" s="68"/>
      <c r="E88" s="68"/>
      <c r="F88" s="68"/>
      <c r="G88" s="68"/>
      <c r="H88" s="68"/>
      <c r="I88" s="68"/>
      <c r="J88" s="69"/>
    </row>
    <row r="89" spans="1:10" x14ac:dyDescent="0.25">
      <c r="A89" s="70"/>
      <c r="B89" s="71" t="s">
        <v>221</v>
      </c>
      <c r="C89" s="72" t="s">
        <v>222</v>
      </c>
      <c r="D89" s="73"/>
      <c r="E89" s="73"/>
      <c r="F89" s="73"/>
      <c r="G89" s="73"/>
      <c r="H89" s="73"/>
      <c r="I89" s="73"/>
      <c r="J89" s="74"/>
    </row>
    <row r="90" spans="1:10" x14ac:dyDescent="0.25">
      <c r="A90" s="75"/>
      <c r="B90" s="54"/>
      <c r="C90" s="76"/>
      <c r="D90" s="77"/>
      <c r="E90" s="77"/>
      <c r="F90" s="77"/>
      <c r="G90" s="77"/>
      <c r="H90" s="77"/>
      <c r="I90" s="77"/>
      <c r="J90" s="77"/>
    </row>
    <row r="91" spans="1:10" ht="26.25" x14ac:dyDescent="0.25">
      <c r="A91" s="60">
        <v>6</v>
      </c>
      <c r="B91" s="61" t="s">
        <v>426</v>
      </c>
      <c r="C91" s="62" t="s">
        <v>427</v>
      </c>
      <c r="D91" s="63">
        <v>1</v>
      </c>
      <c r="E91" s="63">
        <v>0</v>
      </c>
      <c r="F91" s="63">
        <v>0</v>
      </c>
      <c r="G91" s="63">
        <v>1</v>
      </c>
      <c r="H91" s="63">
        <v>0</v>
      </c>
      <c r="I91" s="63">
        <v>2</v>
      </c>
      <c r="J91" s="64">
        <v>0.4</v>
      </c>
    </row>
    <row r="92" spans="1:10" x14ac:dyDescent="0.25">
      <c r="A92" s="65"/>
      <c r="B92" s="66" t="s">
        <v>180</v>
      </c>
      <c r="C92" s="67" t="s">
        <v>181</v>
      </c>
      <c r="D92" s="68"/>
      <c r="E92" s="68"/>
      <c r="F92" s="68"/>
      <c r="G92" s="68"/>
      <c r="H92" s="68"/>
      <c r="I92" s="68"/>
      <c r="J92" s="69"/>
    </row>
    <row r="93" spans="1:10" x14ac:dyDescent="0.25">
      <c r="A93" s="65"/>
      <c r="B93" s="66" t="s">
        <v>428</v>
      </c>
      <c r="C93" s="67" t="s">
        <v>126</v>
      </c>
      <c r="D93" s="68"/>
      <c r="E93" s="68"/>
      <c r="F93" s="68"/>
      <c r="G93" s="68"/>
      <c r="H93" s="68"/>
      <c r="I93" s="68"/>
      <c r="J93" s="69"/>
    </row>
    <row r="94" spans="1:10" x14ac:dyDescent="0.25">
      <c r="A94" s="65"/>
      <c r="B94" s="66" t="s">
        <v>271</v>
      </c>
      <c r="C94" s="67" t="s">
        <v>272</v>
      </c>
      <c r="D94" s="68"/>
      <c r="E94" s="68"/>
      <c r="F94" s="68"/>
      <c r="G94" s="68"/>
      <c r="H94" s="68"/>
      <c r="I94" s="68"/>
      <c r="J94" s="69"/>
    </row>
    <row r="95" spans="1:10" x14ac:dyDescent="0.25">
      <c r="A95" s="70"/>
      <c r="B95" s="71" t="s">
        <v>205</v>
      </c>
      <c r="C95" s="72" t="s">
        <v>206</v>
      </c>
      <c r="D95" s="73"/>
      <c r="E95" s="73"/>
      <c r="F95" s="73"/>
      <c r="G95" s="73"/>
      <c r="H95" s="73"/>
      <c r="I95" s="73"/>
      <c r="J95" s="74"/>
    </row>
    <row r="96" spans="1:10" x14ac:dyDescent="0.25">
      <c r="A96" s="75"/>
      <c r="B96" s="54"/>
      <c r="C96" s="76"/>
      <c r="D96" s="77"/>
      <c r="E96" s="77"/>
      <c r="F96" s="77"/>
      <c r="G96" s="77"/>
      <c r="H96" s="77"/>
      <c r="I96" s="77"/>
      <c r="J96" s="77"/>
    </row>
    <row r="97" spans="1:10" ht="51.75" x14ac:dyDescent="0.25">
      <c r="A97" s="60">
        <v>7</v>
      </c>
      <c r="B97" s="61" t="s">
        <v>429</v>
      </c>
      <c r="C97" s="62" t="s">
        <v>430</v>
      </c>
      <c r="D97" s="63">
        <v>1</v>
      </c>
      <c r="E97" s="63">
        <v>2</v>
      </c>
      <c r="F97" s="63">
        <v>3</v>
      </c>
      <c r="G97" s="63">
        <v>1</v>
      </c>
      <c r="H97" s="63">
        <v>1</v>
      </c>
      <c r="I97" s="63">
        <v>8</v>
      </c>
      <c r="J97" s="64">
        <v>1.6</v>
      </c>
    </row>
    <row r="98" spans="1:10" x14ac:dyDescent="0.25">
      <c r="A98" s="65"/>
      <c r="B98" s="66" t="s">
        <v>137</v>
      </c>
      <c r="C98" s="67" t="s">
        <v>138</v>
      </c>
      <c r="D98" s="68"/>
      <c r="E98" s="68"/>
      <c r="F98" s="68"/>
      <c r="G98" s="68"/>
      <c r="H98" s="68"/>
      <c r="I98" s="68"/>
      <c r="J98" s="69"/>
    </row>
    <row r="99" spans="1:10" x14ac:dyDescent="0.25">
      <c r="A99" s="65"/>
      <c r="B99" s="66" t="s">
        <v>182</v>
      </c>
      <c r="C99" s="67" t="s">
        <v>183</v>
      </c>
      <c r="D99" s="68"/>
      <c r="E99" s="68"/>
      <c r="F99" s="68"/>
      <c r="G99" s="68"/>
      <c r="H99" s="68"/>
      <c r="I99" s="68"/>
      <c r="J99" s="69"/>
    </row>
    <row r="100" spans="1:10" x14ac:dyDescent="0.25">
      <c r="A100" s="65"/>
      <c r="B100" s="66" t="s">
        <v>127</v>
      </c>
      <c r="C100" s="67" t="s">
        <v>128</v>
      </c>
      <c r="D100" s="68"/>
      <c r="E100" s="68"/>
      <c r="F100" s="68"/>
      <c r="G100" s="68"/>
      <c r="H100" s="68"/>
      <c r="I100" s="68"/>
      <c r="J100" s="69"/>
    </row>
    <row r="101" spans="1:10" x14ac:dyDescent="0.25">
      <c r="A101" s="80"/>
      <c r="B101" s="71" t="s">
        <v>431</v>
      </c>
      <c r="C101" s="72" t="s">
        <v>432</v>
      </c>
      <c r="D101" s="71"/>
      <c r="E101" s="71"/>
      <c r="F101" s="71"/>
      <c r="G101" s="71"/>
      <c r="H101" s="71"/>
      <c r="I101" s="71"/>
      <c r="J101" s="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sqref="A1:K1"/>
    </sheetView>
  </sheetViews>
  <sheetFormatPr defaultRowHeight="15" x14ac:dyDescent="0.25"/>
  <cols>
    <col min="1" max="1" width="6.7109375" customWidth="1"/>
    <col min="2" max="2" width="7" customWidth="1"/>
    <col min="3" max="3" width="10.28515625" bestFit="1" customWidth="1"/>
    <col min="4" max="4" width="14" bestFit="1" customWidth="1"/>
    <col min="5" max="5" width="11.5703125" bestFit="1" customWidth="1"/>
    <col min="6" max="7" width="8.28515625" customWidth="1"/>
    <col min="8" max="8" width="8.140625" bestFit="1" customWidth="1"/>
    <col min="9" max="9" width="6.140625" bestFit="1" customWidth="1"/>
    <col min="10" max="10" width="5.5703125" bestFit="1" customWidth="1"/>
    <col min="11" max="11" width="7.7109375" bestFit="1" customWidth="1"/>
  </cols>
  <sheetData>
    <row r="1" spans="1:11" ht="18" x14ac:dyDescent="0.25">
      <c r="A1" s="123" t="s">
        <v>433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x14ac:dyDescent="0.25">
      <c r="A2" s="84"/>
      <c r="B2" s="85"/>
      <c r="C2" s="86"/>
      <c r="D2" s="86"/>
      <c r="E2" s="86"/>
      <c r="F2" s="87"/>
      <c r="G2" s="86"/>
      <c r="H2" s="88"/>
      <c r="I2" s="83"/>
      <c r="J2" s="83"/>
      <c r="K2" s="89"/>
    </row>
    <row r="3" spans="1:11" x14ac:dyDescent="0.25">
      <c r="A3" s="90" t="s">
        <v>434</v>
      </c>
      <c r="B3" s="91" t="s">
        <v>435</v>
      </c>
      <c r="C3" s="91" t="s">
        <v>122</v>
      </c>
      <c r="D3" s="91" t="s">
        <v>436</v>
      </c>
      <c r="E3" s="91" t="s">
        <v>379</v>
      </c>
      <c r="F3" s="92" t="s">
        <v>437</v>
      </c>
      <c r="G3" s="93" t="s">
        <v>438</v>
      </c>
      <c r="H3" s="94" t="s">
        <v>439</v>
      </c>
      <c r="I3" s="95" t="s">
        <v>440</v>
      </c>
      <c r="J3" s="96" t="s">
        <v>87</v>
      </c>
      <c r="K3" s="96" t="s">
        <v>441</v>
      </c>
    </row>
    <row r="4" spans="1:11" x14ac:dyDescent="0.25">
      <c r="A4" s="97">
        <v>1</v>
      </c>
      <c r="B4" s="85">
        <v>182</v>
      </c>
      <c r="C4" s="85" t="s">
        <v>343</v>
      </c>
      <c r="D4" s="85" t="s">
        <v>344</v>
      </c>
      <c r="E4" s="85" t="s">
        <v>17</v>
      </c>
      <c r="F4" s="98">
        <v>6.87</v>
      </c>
      <c r="G4" s="85">
        <v>5.6</v>
      </c>
      <c r="H4" s="99">
        <v>12.469999999999999</v>
      </c>
      <c r="I4" s="100" t="s">
        <v>86</v>
      </c>
      <c r="J4" s="101"/>
      <c r="K4" s="102" t="s">
        <v>442</v>
      </c>
    </row>
    <row r="5" spans="1:11" x14ac:dyDescent="0.25">
      <c r="A5" s="97">
        <v>2</v>
      </c>
      <c r="B5" s="85">
        <v>19</v>
      </c>
      <c r="C5" s="85" t="s">
        <v>155</v>
      </c>
      <c r="D5" s="85" t="s">
        <v>156</v>
      </c>
      <c r="E5" s="85" t="s">
        <v>24</v>
      </c>
      <c r="F5" s="98">
        <v>7.29</v>
      </c>
      <c r="G5" s="85">
        <v>5.86</v>
      </c>
      <c r="H5" s="99">
        <v>13.15</v>
      </c>
      <c r="I5" s="103" t="s">
        <v>443</v>
      </c>
      <c r="J5" s="101"/>
      <c r="K5" s="102"/>
    </row>
    <row r="6" spans="1:11" x14ac:dyDescent="0.25">
      <c r="A6" s="97">
        <v>3</v>
      </c>
      <c r="B6" s="85">
        <v>215</v>
      </c>
      <c r="C6" s="85" t="s">
        <v>145</v>
      </c>
      <c r="D6" s="85" t="s">
        <v>444</v>
      </c>
      <c r="E6" s="85" t="s">
        <v>17</v>
      </c>
      <c r="F6" s="98">
        <v>8.5399999999999991</v>
      </c>
      <c r="G6" s="85">
        <v>5.13</v>
      </c>
      <c r="H6" s="99">
        <v>13.669999999999998</v>
      </c>
      <c r="I6" s="103" t="s">
        <v>445</v>
      </c>
      <c r="J6" s="104"/>
      <c r="K6" s="102"/>
    </row>
    <row r="7" spans="1:11" x14ac:dyDescent="0.25">
      <c r="A7" s="97">
        <v>4</v>
      </c>
      <c r="B7" s="85">
        <v>207</v>
      </c>
      <c r="C7" s="85" t="s">
        <v>161</v>
      </c>
      <c r="D7" s="85" t="s">
        <v>446</v>
      </c>
      <c r="E7" s="85" t="s">
        <v>17</v>
      </c>
      <c r="F7" s="98">
        <v>7.68</v>
      </c>
      <c r="G7" s="85">
        <v>6.04</v>
      </c>
      <c r="H7" s="99">
        <v>13.719999999999999</v>
      </c>
      <c r="I7" s="103" t="s">
        <v>447</v>
      </c>
      <c r="J7" s="101"/>
      <c r="K7" s="102"/>
    </row>
    <row r="8" spans="1:11" x14ac:dyDescent="0.25">
      <c r="A8" s="97">
        <v>5</v>
      </c>
      <c r="B8" s="85">
        <v>56</v>
      </c>
      <c r="C8" s="85" t="s">
        <v>176</v>
      </c>
      <c r="D8" s="85" t="s">
        <v>177</v>
      </c>
      <c r="E8" s="85" t="s">
        <v>26</v>
      </c>
      <c r="F8" s="98">
        <v>8.2799999999999994</v>
      </c>
      <c r="G8" s="85">
        <v>5.58</v>
      </c>
      <c r="H8" s="99">
        <v>13.86</v>
      </c>
      <c r="I8" s="103" t="s">
        <v>448</v>
      </c>
      <c r="J8" s="101"/>
      <c r="K8" s="102"/>
    </row>
    <row r="9" spans="1:11" x14ac:dyDescent="0.25">
      <c r="A9" s="97">
        <v>6</v>
      </c>
      <c r="B9" s="85">
        <v>211</v>
      </c>
      <c r="C9" s="85" t="s">
        <v>161</v>
      </c>
      <c r="D9" s="85" t="s">
        <v>162</v>
      </c>
      <c r="E9" s="85" t="s">
        <v>17</v>
      </c>
      <c r="F9" s="98">
        <v>9.15</v>
      </c>
      <c r="G9" s="85">
        <v>4.93</v>
      </c>
      <c r="H9" s="99">
        <v>14.08</v>
      </c>
      <c r="I9" s="103" t="s">
        <v>449</v>
      </c>
      <c r="J9" s="101"/>
      <c r="K9" s="102"/>
    </row>
    <row r="10" spans="1:11" x14ac:dyDescent="0.25">
      <c r="A10" s="97">
        <v>7</v>
      </c>
      <c r="B10" s="85">
        <v>212</v>
      </c>
      <c r="C10" s="85" t="s">
        <v>450</v>
      </c>
      <c r="D10" s="85" t="s">
        <v>451</v>
      </c>
      <c r="E10" s="85" t="s">
        <v>17</v>
      </c>
      <c r="F10" s="98">
        <v>8.36</v>
      </c>
      <c r="G10" s="85">
        <v>5.82</v>
      </c>
      <c r="H10" s="99">
        <v>14.18</v>
      </c>
      <c r="I10" s="103" t="s">
        <v>452</v>
      </c>
      <c r="J10" s="101"/>
      <c r="K10" s="102"/>
    </row>
    <row r="11" spans="1:11" x14ac:dyDescent="0.25">
      <c r="A11" s="97">
        <v>8</v>
      </c>
      <c r="B11" s="85">
        <v>67</v>
      </c>
      <c r="C11" s="85" t="s">
        <v>135</v>
      </c>
      <c r="D11" s="85" t="s">
        <v>136</v>
      </c>
      <c r="E11" s="85" t="s">
        <v>26</v>
      </c>
      <c r="F11" s="98">
        <v>9.0299999999999994</v>
      </c>
      <c r="G11" s="85">
        <v>5.23</v>
      </c>
      <c r="H11" s="99">
        <v>14.26</v>
      </c>
      <c r="I11" s="103" t="s">
        <v>453</v>
      </c>
      <c r="J11" s="101"/>
      <c r="K11" s="102"/>
    </row>
    <row r="12" spans="1:11" x14ac:dyDescent="0.25">
      <c r="A12" s="97">
        <v>9</v>
      </c>
      <c r="B12" s="85">
        <v>214</v>
      </c>
      <c r="C12" s="85" t="s">
        <v>454</v>
      </c>
      <c r="D12" s="85" t="s">
        <v>455</v>
      </c>
      <c r="E12" s="85" t="s">
        <v>17</v>
      </c>
      <c r="F12" s="98">
        <v>9.23</v>
      </c>
      <c r="G12" s="85">
        <v>5.1100000000000003</v>
      </c>
      <c r="H12" s="99">
        <v>14.34</v>
      </c>
      <c r="I12" s="103" t="s">
        <v>86</v>
      </c>
      <c r="J12" s="101"/>
      <c r="K12" s="102" t="s">
        <v>456</v>
      </c>
    </row>
    <row r="13" spans="1:11" x14ac:dyDescent="0.25">
      <c r="A13" s="97">
        <v>10</v>
      </c>
      <c r="B13" s="85">
        <v>68</v>
      </c>
      <c r="C13" s="85" t="s">
        <v>221</v>
      </c>
      <c r="D13" s="85" t="s">
        <v>318</v>
      </c>
      <c r="E13" s="85" t="s">
        <v>26</v>
      </c>
      <c r="F13" s="98">
        <v>6.72</v>
      </c>
      <c r="G13" s="85">
        <v>7.64</v>
      </c>
      <c r="H13" s="99">
        <v>14.36</v>
      </c>
      <c r="I13" s="103" t="s">
        <v>457</v>
      </c>
      <c r="J13" s="101"/>
      <c r="K13" s="102"/>
    </row>
    <row r="14" spans="1:11" x14ac:dyDescent="0.25">
      <c r="A14" s="97">
        <v>11</v>
      </c>
      <c r="B14" s="85">
        <v>171</v>
      </c>
      <c r="C14" s="85" t="s">
        <v>145</v>
      </c>
      <c r="D14" s="85" t="s">
        <v>146</v>
      </c>
      <c r="E14" s="85" t="s">
        <v>17</v>
      </c>
      <c r="F14" s="98">
        <v>9.32</v>
      </c>
      <c r="G14" s="85">
        <v>5.2</v>
      </c>
      <c r="H14" s="99">
        <v>14.52</v>
      </c>
      <c r="I14" s="103" t="s">
        <v>458</v>
      </c>
      <c r="J14" s="101"/>
      <c r="K14" s="102"/>
    </row>
    <row r="15" spans="1:11" x14ac:dyDescent="0.25">
      <c r="A15" s="97">
        <v>12</v>
      </c>
      <c r="B15" s="85">
        <v>190</v>
      </c>
      <c r="C15" s="85" t="s">
        <v>371</v>
      </c>
      <c r="D15" s="85" t="s">
        <v>459</v>
      </c>
      <c r="E15" s="85" t="s">
        <v>17</v>
      </c>
      <c r="F15" s="98">
        <v>7.18</v>
      </c>
      <c r="G15" s="85">
        <v>7.43</v>
      </c>
      <c r="H15" s="99">
        <v>14.61</v>
      </c>
      <c r="I15" s="103" t="s">
        <v>460</v>
      </c>
      <c r="J15" s="101"/>
      <c r="K15" s="102"/>
    </row>
    <row r="16" spans="1:11" x14ac:dyDescent="0.25">
      <c r="A16" s="97">
        <v>13</v>
      </c>
      <c r="B16" s="85">
        <v>58</v>
      </c>
      <c r="C16" s="85" t="s">
        <v>423</v>
      </c>
      <c r="D16" s="85" t="s">
        <v>424</v>
      </c>
      <c r="E16" s="85" t="s">
        <v>26</v>
      </c>
      <c r="F16" s="98">
        <v>8.42</v>
      </c>
      <c r="G16" s="85">
        <v>7.95</v>
      </c>
      <c r="H16" s="99">
        <v>16.37</v>
      </c>
      <c r="I16" s="103" t="s">
        <v>86</v>
      </c>
      <c r="J16" s="101" t="s">
        <v>461</v>
      </c>
      <c r="K16" s="102"/>
    </row>
    <row r="17" spans="1:11" x14ac:dyDescent="0.25">
      <c r="A17" s="97">
        <v>14</v>
      </c>
      <c r="B17" s="85">
        <v>98</v>
      </c>
      <c r="C17" s="85" t="s">
        <v>462</v>
      </c>
      <c r="D17" s="85" t="s">
        <v>463</v>
      </c>
      <c r="E17" s="85" t="s">
        <v>15</v>
      </c>
      <c r="F17" s="98">
        <v>8.84</v>
      </c>
      <c r="G17" s="85">
        <v>7.6</v>
      </c>
      <c r="H17" s="99">
        <v>16.439999999999998</v>
      </c>
      <c r="I17" s="103" t="s">
        <v>464</v>
      </c>
      <c r="J17" s="101"/>
      <c r="K17" s="102"/>
    </row>
    <row r="18" spans="1:11" x14ac:dyDescent="0.25">
      <c r="A18" s="97">
        <v>15</v>
      </c>
      <c r="B18" s="85">
        <v>213</v>
      </c>
      <c r="C18" s="85" t="s">
        <v>465</v>
      </c>
      <c r="D18" s="85" t="s">
        <v>466</v>
      </c>
      <c r="E18" s="85" t="s">
        <v>17</v>
      </c>
      <c r="F18" s="98">
        <v>8.56</v>
      </c>
      <c r="G18" s="85">
        <v>7.92</v>
      </c>
      <c r="H18" s="99">
        <v>16.48</v>
      </c>
      <c r="I18" s="103" t="s">
        <v>467</v>
      </c>
      <c r="J18" s="101"/>
      <c r="K18" s="102"/>
    </row>
    <row r="19" spans="1:11" x14ac:dyDescent="0.25">
      <c r="A19" s="97">
        <v>16</v>
      </c>
      <c r="B19" s="85">
        <v>53</v>
      </c>
      <c r="C19" s="85" t="s">
        <v>176</v>
      </c>
      <c r="D19" s="85" t="s">
        <v>351</v>
      </c>
      <c r="E19" s="85" t="s">
        <v>26</v>
      </c>
      <c r="F19" s="98">
        <v>6.88</v>
      </c>
      <c r="G19" s="85">
        <v>9.99</v>
      </c>
      <c r="H19" s="99">
        <v>16.87</v>
      </c>
      <c r="I19" s="103" t="s">
        <v>468</v>
      </c>
      <c r="J19" s="101"/>
      <c r="K19" s="102"/>
    </row>
    <row r="20" spans="1:11" x14ac:dyDescent="0.25">
      <c r="A20" s="97">
        <v>17</v>
      </c>
      <c r="B20" s="85">
        <v>216</v>
      </c>
      <c r="C20" s="85" t="s">
        <v>161</v>
      </c>
      <c r="D20" s="85" t="s">
        <v>469</v>
      </c>
      <c r="E20" s="85" t="s">
        <v>17</v>
      </c>
      <c r="F20" s="98">
        <v>12.29</v>
      </c>
      <c r="G20" s="85">
        <v>5.03</v>
      </c>
      <c r="H20" s="99">
        <v>17.32</v>
      </c>
      <c r="I20" s="103" t="s">
        <v>470</v>
      </c>
      <c r="J20" s="101"/>
      <c r="K20" s="102"/>
    </row>
    <row r="21" spans="1:11" x14ac:dyDescent="0.25">
      <c r="A21" s="97">
        <v>18</v>
      </c>
      <c r="B21" s="85">
        <v>197</v>
      </c>
      <c r="C21" s="85" t="s">
        <v>471</v>
      </c>
      <c r="D21" s="85" t="s">
        <v>472</v>
      </c>
      <c r="E21" s="85" t="s">
        <v>17</v>
      </c>
      <c r="F21" s="98">
        <v>12.92</v>
      </c>
      <c r="G21" s="85">
        <v>5.27</v>
      </c>
      <c r="H21" s="99">
        <v>18.189999999999998</v>
      </c>
      <c r="I21" s="103" t="s">
        <v>473</v>
      </c>
      <c r="J21" s="101"/>
      <c r="K21" s="102"/>
    </row>
    <row r="22" spans="1:11" x14ac:dyDescent="0.25">
      <c r="A22" s="97">
        <v>19</v>
      </c>
      <c r="B22" s="85">
        <v>170</v>
      </c>
      <c r="C22" s="85" t="s">
        <v>431</v>
      </c>
      <c r="D22" s="85" t="s">
        <v>432</v>
      </c>
      <c r="E22" s="85" t="s">
        <v>80</v>
      </c>
      <c r="F22" s="98">
        <v>9.74</v>
      </c>
      <c r="G22" s="85">
        <v>8.5399999999999991</v>
      </c>
      <c r="H22" s="99">
        <v>18.28</v>
      </c>
      <c r="I22" s="103" t="s">
        <v>86</v>
      </c>
      <c r="J22" s="101" t="s">
        <v>474</v>
      </c>
      <c r="K22" s="102"/>
    </row>
    <row r="23" spans="1:11" x14ac:dyDescent="0.25">
      <c r="A23" s="97">
        <v>20</v>
      </c>
      <c r="B23" s="85">
        <v>217</v>
      </c>
      <c r="C23" s="85" t="s">
        <v>475</v>
      </c>
      <c r="D23" s="85" t="s">
        <v>476</v>
      </c>
      <c r="E23" s="85" t="s">
        <v>17</v>
      </c>
      <c r="F23" s="98">
        <v>11.53</v>
      </c>
      <c r="G23" s="85">
        <v>6.82</v>
      </c>
      <c r="H23" s="99">
        <v>18.350000000000001</v>
      </c>
      <c r="I23" s="103" t="s">
        <v>86</v>
      </c>
      <c r="J23" s="101"/>
      <c r="K23" s="102" t="s">
        <v>477</v>
      </c>
    </row>
    <row r="24" spans="1:11" x14ac:dyDescent="0.25">
      <c r="A24" s="97">
        <v>21</v>
      </c>
      <c r="B24" s="85">
        <v>78</v>
      </c>
      <c r="C24" s="85" t="s">
        <v>478</v>
      </c>
      <c r="D24" s="85" t="s">
        <v>479</v>
      </c>
      <c r="E24" s="85" t="s">
        <v>22</v>
      </c>
      <c r="F24" s="98">
        <v>10.94</v>
      </c>
      <c r="G24" s="85">
        <v>7.51</v>
      </c>
      <c r="H24" s="99">
        <v>18.45</v>
      </c>
      <c r="I24" s="103" t="s">
        <v>480</v>
      </c>
      <c r="J24" s="101"/>
      <c r="K24" s="102"/>
    </row>
    <row r="25" spans="1:11" x14ac:dyDescent="0.25">
      <c r="A25" s="97">
        <v>22</v>
      </c>
      <c r="B25" s="85">
        <v>194</v>
      </c>
      <c r="C25" s="85" t="s">
        <v>145</v>
      </c>
      <c r="D25" s="85" t="s">
        <v>481</v>
      </c>
      <c r="E25" s="85" t="s">
        <v>17</v>
      </c>
      <c r="F25" s="98">
        <v>11.2</v>
      </c>
      <c r="G25" s="85">
        <v>7.67</v>
      </c>
      <c r="H25" s="99">
        <v>18.869999999999997</v>
      </c>
      <c r="I25" s="103" t="s">
        <v>482</v>
      </c>
      <c r="J25" s="101"/>
      <c r="K25" s="102"/>
    </row>
    <row r="26" spans="1:11" x14ac:dyDescent="0.25">
      <c r="A26" s="97">
        <v>23</v>
      </c>
      <c r="B26" s="85">
        <v>181</v>
      </c>
      <c r="C26" s="85" t="s">
        <v>343</v>
      </c>
      <c r="D26" s="85" t="s">
        <v>483</v>
      </c>
      <c r="E26" s="85" t="s">
        <v>17</v>
      </c>
      <c r="F26" s="98">
        <v>10.6</v>
      </c>
      <c r="G26" s="85">
        <v>8.76</v>
      </c>
      <c r="H26" s="99">
        <v>19.36</v>
      </c>
      <c r="I26" s="103" t="s">
        <v>86</v>
      </c>
      <c r="J26" s="101"/>
      <c r="K26" s="102" t="s">
        <v>484</v>
      </c>
    </row>
    <row r="27" spans="1:11" x14ac:dyDescent="0.25">
      <c r="A27" s="97">
        <v>24</v>
      </c>
      <c r="B27" s="85">
        <v>174</v>
      </c>
      <c r="C27" s="85" t="s">
        <v>178</v>
      </c>
      <c r="D27" s="85" t="s">
        <v>179</v>
      </c>
      <c r="E27" s="85" t="s">
        <v>17</v>
      </c>
      <c r="F27" s="98">
        <v>7.48</v>
      </c>
      <c r="G27" s="85">
        <v>12.2</v>
      </c>
      <c r="H27" s="99">
        <v>19.68</v>
      </c>
      <c r="I27" s="103" t="s">
        <v>485</v>
      </c>
      <c r="J27" s="101"/>
      <c r="K27" s="102"/>
    </row>
    <row r="28" spans="1:11" x14ac:dyDescent="0.25">
      <c r="A28" s="97">
        <v>25</v>
      </c>
      <c r="B28" s="85">
        <v>95</v>
      </c>
      <c r="C28" s="85" t="s">
        <v>149</v>
      </c>
      <c r="D28" s="85" t="s">
        <v>150</v>
      </c>
      <c r="E28" s="85" t="s">
        <v>93</v>
      </c>
      <c r="F28" s="98">
        <v>11.15</v>
      </c>
      <c r="G28" s="85">
        <v>8.9600000000000009</v>
      </c>
      <c r="H28" s="99">
        <v>20.11</v>
      </c>
      <c r="I28" s="103" t="s">
        <v>86</v>
      </c>
      <c r="J28" s="103" t="s">
        <v>486</v>
      </c>
      <c r="K28" s="102"/>
    </row>
    <row r="29" spans="1:11" x14ac:dyDescent="0.25">
      <c r="A29" s="97">
        <v>26</v>
      </c>
      <c r="B29" s="85">
        <v>11</v>
      </c>
      <c r="C29" s="85" t="s">
        <v>187</v>
      </c>
      <c r="D29" s="85" t="s">
        <v>188</v>
      </c>
      <c r="E29" s="85" t="s">
        <v>47</v>
      </c>
      <c r="F29" s="98">
        <v>13.73</v>
      </c>
      <c r="G29" s="85">
        <v>6.67</v>
      </c>
      <c r="H29" s="99">
        <v>20.399999999999999</v>
      </c>
      <c r="I29" s="103" t="s">
        <v>487</v>
      </c>
      <c r="J29" s="101"/>
      <c r="K29" s="102"/>
    </row>
    <row r="30" spans="1:11" x14ac:dyDescent="0.25">
      <c r="A30" s="97">
        <v>27</v>
      </c>
      <c r="B30" s="85">
        <v>61</v>
      </c>
      <c r="C30" s="85" t="s">
        <v>246</v>
      </c>
      <c r="D30" s="85" t="s">
        <v>247</v>
      </c>
      <c r="E30" s="85" t="s">
        <v>26</v>
      </c>
      <c r="F30" s="98">
        <v>12.88</v>
      </c>
      <c r="G30" s="85">
        <v>8.24</v>
      </c>
      <c r="H30" s="99">
        <v>21.12</v>
      </c>
      <c r="I30" s="103" t="s">
        <v>86</v>
      </c>
      <c r="J30" s="103" t="s">
        <v>488</v>
      </c>
      <c r="K30" s="102"/>
    </row>
    <row r="31" spans="1:11" x14ac:dyDescent="0.25">
      <c r="A31" s="97">
        <v>28</v>
      </c>
      <c r="B31" s="85">
        <v>192</v>
      </c>
      <c r="C31" s="85" t="s">
        <v>145</v>
      </c>
      <c r="D31" s="85" t="s">
        <v>489</v>
      </c>
      <c r="E31" s="85" t="s">
        <v>17</v>
      </c>
      <c r="F31" s="98">
        <v>10.32</v>
      </c>
      <c r="G31" s="85">
        <v>10.82</v>
      </c>
      <c r="H31" s="99">
        <v>21.14</v>
      </c>
      <c r="I31" s="103" t="s">
        <v>86</v>
      </c>
      <c r="J31" s="103" t="s">
        <v>490</v>
      </c>
      <c r="K31" s="102"/>
    </row>
    <row r="32" spans="1:11" x14ac:dyDescent="0.25">
      <c r="A32" s="97">
        <v>29</v>
      </c>
      <c r="B32" s="85">
        <v>159</v>
      </c>
      <c r="C32" s="85" t="s">
        <v>143</v>
      </c>
      <c r="D32" s="85" t="s">
        <v>144</v>
      </c>
      <c r="E32" s="85" t="s">
        <v>106</v>
      </c>
      <c r="F32" s="98">
        <v>14.42</v>
      </c>
      <c r="G32" s="85">
        <v>6.8</v>
      </c>
      <c r="H32" s="99">
        <v>21.22</v>
      </c>
      <c r="I32" s="103" t="s">
        <v>86</v>
      </c>
      <c r="J32" s="103" t="s">
        <v>491</v>
      </c>
      <c r="K32" s="102"/>
    </row>
    <row r="33" spans="1:11" x14ac:dyDescent="0.25">
      <c r="A33" s="97">
        <v>30</v>
      </c>
      <c r="B33" s="85">
        <v>38</v>
      </c>
      <c r="C33" s="85" t="s">
        <v>492</v>
      </c>
      <c r="D33" s="85" t="s">
        <v>493</v>
      </c>
      <c r="E33" s="85" t="s">
        <v>33</v>
      </c>
      <c r="F33" s="98">
        <v>16.7</v>
      </c>
      <c r="G33" s="85">
        <v>4.92</v>
      </c>
      <c r="H33" s="99">
        <v>21.619999999999997</v>
      </c>
      <c r="I33" s="103" t="s">
        <v>494</v>
      </c>
      <c r="J33" s="101"/>
      <c r="K33" s="102"/>
    </row>
    <row r="34" spans="1:11" x14ac:dyDescent="0.25">
      <c r="A34" s="97">
        <v>31</v>
      </c>
      <c r="B34" s="85">
        <v>120</v>
      </c>
      <c r="C34" s="85" t="s">
        <v>495</v>
      </c>
      <c r="D34" s="85" t="s">
        <v>496</v>
      </c>
      <c r="E34" s="85" t="s">
        <v>90</v>
      </c>
      <c r="F34" s="98">
        <v>12.73</v>
      </c>
      <c r="G34" s="85">
        <v>9.2200000000000006</v>
      </c>
      <c r="H34" s="99">
        <v>21.950000000000003</v>
      </c>
      <c r="I34" s="103" t="s">
        <v>86</v>
      </c>
      <c r="J34" s="103" t="s">
        <v>497</v>
      </c>
      <c r="K34" s="102"/>
    </row>
    <row r="35" spans="1:11" x14ac:dyDescent="0.25">
      <c r="A35" s="97">
        <v>32</v>
      </c>
      <c r="B35" s="85">
        <v>116</v>
      </c>
      <c r="C35" s="85" t="s">
        <v>182</v>
      </c>
      <c r="D35" s="85" t="s">
        <v>183</v>
      </c>
      <c r="E35" s="85" t="s">
        <v>90</v>
      </c>
      <c r="F35" s="98">
        <v>15.56</v>
      </c>
      <c r="G35" s="85">
        <v>6.52</v>
      </c>
      <c r="H35" s="99">
        <v>22.08</v>
      </c>
      <c r="I35" s="103" t="s">
        <v>86</v>
      </c>
      <c r="J35" s="103" t="s">
        <v>498</v>
      </c>
      <c r="K35" s="102"/>
    </row>
    <row r="36" spans="1:11" x14ac:dyDescent="0.25">
      <c r="A36" s="97">
        <v>33</v>
      </c>
      <c r="B36" s="85">
        <v>59</v>
      </c>
      <c r="C36" s="85" t="s">
        <v>309</v>
      </c>
      <c r="D36" s="85" t="s">
        <v>310</v>
      </c>
      <c r="E36" s="85" t="s">
        <v>26</v>
      </c>
      <c r="F36" s="98">
        <v>10.119999999999999</v>
      </c>
      <c r="G36" s="85">
        <v>12.03</v>
      </c>
      <c r="H36" s="99">
        <v>22.15</v>
      </c>
      <c r="I36" s="103" t="s">
        <v>86</v>
      </c>
      <c r="J36" s="101"/>
      <c r="K36" s="102" t="s">
        <v>499</v>
      </c>
    </row>
    <row r="37" spans="1:11" x14ac:dyDescent="0.25">
      <c r="A37" s="97">
        <v>34</v>
      </c>
      <c r="B37" s="85">
        <v>206</v>
      </c>
      <c r="C37" s="85" t="s">
        <v>500</v>
      </c>
      <c r="D37" s="85" t="s">
        <v>501</v>
      </c>
      <c r="E37" s="85" t="s">
        <v>17</v>
      </c>
      <c r="F37" s="98">
        <v>7.36</v>
      </c>
      <c r="G37" s="85">
        <v>15.11</v>
      </c>
      <c r="H37" s="99">
        <v>22.47</v>
      </c>
      <c r="I37" s="103" t="s">
        <v>502</v>
      </c>
      <c r="J37" s="101"/>
      <c r="K37" s="102"/>
    </row>
    <row r="38" spans="1:11" x14ac:dyDescent="0.25">
      <c r="A38" s="97">
        <v>35</v>
      </c>
      <c r="B38" s="85">
        <v>20</v>
      </c>
      <c r="C38" s="85" t="s">
        <v>503</v>
      </c>
      <c r="D38" s="85" t="s">
        <v>504</v>
      </c>
      <c r="E38" s="85" t="s">
        <v>110</v>
      </c>
      <c r="F38" s="98">
        <v>10.43</v>
      </c>
      <c r="G38" s="85">
        <v>12.89</v>
      </c>
      <c r="H38" s="99">
        <v>23.32</v>
      </c>
      <c r="I38" s="103" t="s">
        <v>86</v>
      </c>
      <c r="J38" s="101" t="s">
        <v>505</v>
      </c>
      <c r="K38" s="102"/>
    </row>
    <row r="39" spans="1:11" x14ac:dyDescent="0.25">
      <c r="A39" s="97">
        <v>36</v>
      </c>
      <c r="B39" s="85">
        <v>138</v>
      </c>
      <c r="C39" s="85" t="s">
        <v>180</v>
      </c>
      <c r="D39" s="85" t="s">
        <v>181</v>
      </c>
      <c r="E39" s="85" t="s">
        <v>114</v>
      </c>
      <c r="F39" s="98">
        <v>16.440000000000001</v>
      </c>
      <c r="G39" s="85">
        <v>6.96</v>
      </c>
      <c r="H39" s="99">
        <v>23.400000000000002</v>
      </c>
      <c r="I39" s="103" t="s">
        <v>86</v>
      </c>
      <c r="J39" s="101" t="s">
        <v>506</v>
      </c>
      <c r="K39" s="102"/>
    </row>
    <row r="40" spans="1:11" x14ac:dyDescent="0.25">
      <c r="A40" s="97">
        <v>37</v>
      </c>
      <c r="B40" s="85">
        <v>47</v>
      </c>
      <c r="C40" s="85" t="s">
        <v>507</v>
      </c>
      <c r="D40" s="85" t="s">
        <v>508</v>
      </c>
      <c r="E40" s="85" t="s">
        <v>33</v>
      </c>
      <c r="F40" s="98">
        <v>16.100000000000001</v>
      </c>
      <c r="G40" s="85">
        <v>7.33</v>
      </c>
      <c r="H40" s="99">
        <v>23.43</v>
      </c>
      <c r="I40" s="103" t="s">
        <v>509</v>
      </c>
      <c r="J40" s="101"/>
      <c r="K40" s="102"/>
    </row>
    <row r="41" spans="1:11" x14ac:dyDescent="0.25">
      <c r="A41" s="97">
        <v>38</v>
      </c>
      <c r="B41" s="85">
        <v>135</v>
      </c>
      <c r="C41" s="85" t="s">
        <v>176</v>
      </c>
      <c r="D41" s="85" t="s">
        <v>387</v>
      </c>
      <c r="E41" s="85" t="s">
        <v>80</v>
      </c>
      <c r="F41" s="98">
        <v>16.899999999999999</v>
      </c>
      <c r="G41" s="85">
        <v>6.62</v>
      </c>
      <c r="H41" s="99">
        <v>23.52</v>
      </c>
      <c r="I41" s="103" t="s">
        <v>510</v>
      </c>
      <c r="J41" s="101"/>
      <c r="K41" s="102"/>
    </row>
    <row r="42" spans="1:11" x14ac:dyDescent="0.25">
      <c r="A42" s="97">
        <v>39</v>
      </c>
      <c r="B42" s="85">
        <v>65</v>
      </c>
      <c r="C42" s="85" t="s">
        <v>240</v>
      </c>
      <c r="D42" s="85" t="s">
        <v>241</v>
      </c>
      <c r="E42" s="85" t="s">
        <v>26</v>
      </c>
      <c r="F42" s="98">
        <v>8.23</v>
      </c>
      <c r="G42" s="85">
        <v>15.58</v>
      </c>
      <c r="H42" s="99">
        <v>23.810000000000002</v>
      </c>
      <c r="I42" s="103" t="s">
        <v>86</v>
      </c>
      <c r="J42" s="101"/>
      <c r="K42" s="102" t="s">
        <v>511</v>
      </c>
    </row>
    <row r="43" spans="1:11" x14ac:dyDescent="0.25">
      <c r="A43" s="97">
        <v>40</v>
      </c>
      <c r="B43" s="85">
        <v>7</v>
      </c>
      <c r="C43" s="85" t="s">
        <v>512</v>
      </c>
      <c r="D43" s="85" t="s">
        <v>513</v>
      </c>
      <c r="E43" s="85" t="s">
        <v>47</v>
      </c>
      <c r="F43" s="98">
        <v>15.48</v>
      </c>
      <c r="G43" s="85">
        <v>8.65</v>
      </c>
      <c r="H43" s="99">
        <v>24.130000000000003</v>
      </c>
      <c r="I43" s="103" t="s">
        <v>86</v>
      </c>
      <c r="J43" s="101" t="s">
        <v>514</v>
      </c>
      <c r="K43" s="102"/>
    </row>
    <row r="44" spans="1:11" x14ac:dyDescent="0.25">
      <c r="A44" s="97">
        <v>41</v>
      </c>
      <c r="B44" s="85">
        <v>93</v>
      </c>
      <c r="C44" s="85" t="s">
        <v>295</v>
      </c>
      <c r="D44" s="85" t="s">
        <v>296</v>
      </c>
      <c r="E44" s="85" t="s">
        <v>93</v>
      </c>
      <c r="F44" s="98">
        <v>16.8</v>
      </c>
      <c r="G44" s="85">
        <v>7.64</v>
      </c>
      <c r="H44" s="99">
        <v>24.44</v>
      </c>
      <c r="I44" s="103" t="s">
        <v>86</v>
      </c>
      <c r="J44" s="101"/>
      <c r="K44" s="102" t="s">
        <v>515</v>
      </c>
    </row>
    <row r="45" spans="1:11" x14ac:dyDescent="0.25">
      <c r="A45" s="97">
        <v>42</v>
      </c>
      <c r="B45" s="85">
        <v>90</v>
      </c>
      <c r="C45" s="85" t="s">
        <v>207</v>
      </c>
      <c r="D45" s="85" t="s">
        <v>208</v>
      </c>
      <c r="E45" s="85" t="s">
        <v>93</v>
      </c>
      <c r="F45" s="98">
        <v>14.87</v>
      </c>
      <c r="G45" s="85">
        <v>10.5</v>
      </c>
      <c r="H45" s="99">
        <v>25.369999999999997</v>
      </c>
      <c r="I45" s="103" t="s">
        <v>516</v>
      </c>
      <c r="J45" s="101"/>
      <c r="K45" s="102"/>
    </row>
    <row r="46" spans="1:11" x14ac:dyDescent="0.25">
      <c r="A46" s="97">
        <v>43</v>
      </c>
      <c r="B46" s="85">
        <v>76</v>
      </c>
      <c r="C46" s="85" t="s">
        <v>517</v>
      </c>
      <c r="D46" s="85" t="s">
        <v>518</v>
      </c>
      <c r="E46" s="85" t="s">
        <v>22</v>
      </c>
      <c r="F46" s="98">
        <v>17.7</v>
      </c>
      <c r="G46" s="85">
        <v>8.39</v>
      </c>
      <c r="H46" s="99">
        <v>26.09</v>
      </c>
      <c r="I46" s="103" t="s">
        <v>519</v>
      </c>
      <c r="J46" s="101"/>
      <c r="K46" s="102"/>
    </row>
    <row r="47" spans="1:11" x14ac:dyDescent="0.25">
      <c r="A47" s="97">
        <v>44</v>
      </c>
      <c r="B47" s="85">
        <v>177</v>
      </c>
      <c r="C47" s="85" t="s">
        <v>520</v>
      </c>
      <c r="D47" s="85" t="s">
        <v>521</v>
      </c>
      <c r="E47" s="85" t="s">
        <v>17</v>
      </c>
      <c r="F47" s="98">
        <v>15.43</v>
      </c>
      <c r="G47" s="85">
        <v>11.01</v>
      </c>
      <c r="H47" s="99">
        <v>26.439999999999998</v>
      </c>
      <c r="I47" s="103" t="s">
        <v>86</v>
      </c>
      <c r="J47" s="101" t="s">
        <v>522</v>
      </c>
      <c r="K47" s="102"/>
    </row>
    <row r="48" spans="1:11" x14ac:dyDescent="0.25">
      <c r="A48" s="97">
        <v>45</v>
      </c>
      <c r="B48" s="85">
        <v>1</v>
      </c>
      <c r="C48" s="85" t="s">
        <v>523</v>
      </c>
      <c r="D48" s="85" t="s">
        <v>524</v>
      </c>
      <c r="E48" s="85" t="s">
        <v>47</v>
      </c>
      <c r="F48" s="98">
        <v>17.82</v>
      </c>
      <c r="G48" s="85">
        <v>9.3000000000000007</v>
      </c>
      <c r="H48" s="99">
        <v>27.12</v>
      </c>
      <c r="I48" s="103" t="s">
        <v>86</v>
      </c>
      <c r="J48" s="101" t="s">
        <v>525</v>
      </c>
      <c r="K48" s="102"/>
    </row>
    <row r="49" spans="1:11" x14ac:dyDescent="0.25">
      <c r="A49" s="97">
        <v>46</v>
      </c>
      <c r="B49" s="85">
        <v>163</v>
      </c>
      <c r="C49" s="85" t="s">
        <v>193</v>
      </c>
      <c r="D49" s="85" t="s">
        <v>194</v>
      </c>
      <c r="E49" s="85" t="s">
        <v>106</v>
      </c>
      <c r="F49" s="98">
        <v>14.82</v>
      </c>
      <c r="G49" s="85">
        <v>12.3</v>
      </c>
      <c r="H49" s="99">
        <v>27.12</v>
      </c>
      <c r="I49" s="103" t="s">
        <v>526</v>
      </c>
      <c r="J49" s="101"/>
      <c r="K49" s="102"/>
    </row>
    <row r="50" spans="1:11" x14ac:dyDescent="0.25">
      <c r="A50" s="97">
        <v>47</v>
      </c>
      <c r="B50" s="85">
        <v>83</v>
      </c>
      <c r="C50" s="85" t="s">
        <v>527</v>
      </c>
      <c r="D50" s="85" t="s">
        <v>528</v>
      </c>
      <c r="E50" s="85" t="s">
        <v>69</v>
      </c>
      <c r="F50" s="98">
        <v>14.21</v>
      </c>
      <c r="G50" s="85">
        <v>13.12</v>
      </c>
      <c r="H50" s="99">
        <v>27.33</v>
      </c>
      <c r="I50" s="103" t="s">
        <v>86</v>
      </c>
      <c r="J50" s="101"/>
      <c r="K50" s="102" t="s">
        <v>529</v>
      </c>
    </row>
    <row r="51" spans="1:11" x14ac:dyDescent="0.25">
      <c r="A51" s="97">
        <v>48</v>
      </c>
      <c r="B51" s="85">
        <v>173</v>
      </c>
      <c r="C51" s="85" t="s">
        <v>530</v>
      </c>
      <c r="D51" s="85" t="s">
        <v>531</v>
      </c>
      <c r="E51" s="85" t="s">
        <v>17</v>
      </c>
      <c r="F51" s="98">
        <v>17.809999999999999</v>
      </c>
      <c r="G51" s="85">
        <v>9.59</v>
      </c>
      <c r="H51" s="99">
        <v>27.4</v>
      </c>
      <c r="I51" s="103" t="s">
        <v>532</v>
      </c>
      <c r="J51" s="101"/>
      <c r="K51" s="102"/>
    </row>
    <row r="52" spans="1:11" x14ac:dyDescent="0.25">
      <c r="A52" s="97">
        <v>49</v>
      </c>
      <c r="B52" s="85">
        <v>16</v>
      </c>
      <c r="C52" s="85" t="s">
        <v>533</v>
      </c>
      <c r="D52" s="85" t="s">
        <v>534</v>
      </c>
      <c r="E52" s="85" t="s">
        <v>24</v>
      </c>
      <c r="F52" s="98">
        <v>15.51</v>
      </c>
      <c r="G52" s="85">
        <v>12.04</v>
      </c>
      <c r="H52" s="99">
        <v>27.549999999999997</v>
      </c>
      <c r="I52" s="103" t="s">
        <v>535</v>
      </c>
      <c r="J52" s="101"/>
      <c r="K52" s="102"/>
    </row>
    <row r="53" spans="1:11" x14ac:dyDescent="0.25">
      <c r="A53" s="97">
        <v>50</v>
      </c>
      <c r="B53" s="85">
        <v>55</v>
      </c>
      <c r="C53" s="85" t="s">
        <v>168</v>
      </c>
      <c r="D53" s="85" t="s">
        <v>169</v>
      </c>
      <c r="E53" s="85" t="s">
        <v>26</v>
      </c>
      <c r="F53" s="98">
        <v>23.5</v>
      </c>
      <c r="G53" s="85">
        <v>5.16</v>
      </c>
      <c r="H53" s="99">
        <v>28.66</v>
      </c>
      <c r="I53" s="103" t="s">
        <v>86</v>
      </c>
      <c r="J53" s="101"/>
      <c r="K53" s="102" t="s">
        <v>536</v>
      </c>
    </row>
    <row r="54" spans="1:11" x14ac:dyDescent="0.25">
      <c r="A54" s="97">
        <v>51</v>
      </c>
      <c r="B54" s="85">
        <v>50</v>
      </c>
      <c r="C54" s="85" t="s">
        <v>140</v>
      </c>
      <c r="D54" s="85" t="s">
        <v>141</v>
      </c>
      <c r="E54" s="85" t="s">
        <v>142</v>
      </c>
      <c r="F54" s="98">
        <v>12.54</v>
      </c>
      <c r="G54" s="85">
        <v>16.2</v>
      </c>
      <c r="H54" s="99">
        <v>28.74</v>
      </c>
      <c r="I54" s="103" t="s">
        <v>537</v>
      </c>
      <c r="J54" s="101"/>
      <c r="K54" s="102"/>
    </row>
    <row r="55" spans="1:11" x14ac:dyDescent="0.25">
      <c r="A55" s="97">
        <v>52</v>
      </c>
      <c r="B55" s="85">
        <v>45</v>
      </c>
      <c r="C55" s="85" t="s">
        <v>538</v>
      </c>
      <c r="D55" s="85" t="s">
        <v>539</v>
      </c>
      <c r="E55" s="85" t="s">
        <v>33</v>
      </c>
      <c r="F55" s="98">
        <v>22.29</v>
      </c>
      <c r="G55" s="85">
        <v>6.53</v>
      </c>
      <c r="H55" s="99">
        <v>28.82</v>
      </c>
      <c r="I55" s="103" t="s">
        <v>540</v>
      </c>
      <c r="J55" s="101"/>
      <c r="K55" s="102"/>
    </row>
    <row r="56" spans="1:11" x14ac:dyDescent="0.25">
      <c r="A56" s="97">
        <v>53</v>
      </c>
      <c r="B56" s="85">
        <v>89</v>
      </c>
      <c r="C56" s="85" t="s">
        <v>184</v>
      </c>
      <c r="D56" s="85" t="s">
        <v>185</v>
      </c>
      <c r="E56" s="85" t="s">
        <v>93</v>
      </c>
      <c r="F56" s="98">
        <v>18.04</v>
      </c>
      <c r="G56" s="85">
        <v>11.07</v>
      </c>
      <c r="H56" s="99">
        <v>29.11</v>
      </c>
      <c r="I56" s="103" t="s">
        <v>86</v>
      </c>
      <c r="J56" s="101" t="s">
        <v>541</v>
      </c>
      <c r="K56" s="102"/>
    </row>
    <row r="57" spans="1:11" x14ac:dyDescent="0.25">
      <c r="A57" s="97">
        <v>54</v>
      </c>
      <c r="B57" s="85">
        <v>142</v>
      </c>
      <c r="C57" s="85" t="s">
        <v>205</v>
      </c>
      <c r="D57" s="85" t="s">
        <v>206</v>
      </c>
      <c r="E57" s="85" t="s">
        <v>114</v>
      </c>
      <c r="F57" s="98">
        <v>19.98</v>
      </c>
      <c r="G57" s="85">
        <v>9.1999999999999993</v>
      </c>
      <c r="H57" s="99">
        <v>29.18</v>
      </c>
      <c r="I57" s="103" t="s">
        <v>86</v>
      </c>
      <c r="J57" s="101" t="s">
        <v>542</v>
      </c>
      <c r="K57" s="102"/>
    </row>
    <row r="58" spans="1:11" x14ac:dyDescent="0.25">
      <c r="A58" s="97">
        <v>55</v>
      </c>
      <c r="B58" s="85">
        <v>121</v>
      </c>
      <c r="C58" s="85" t="s">
        <v>215</v>
      </c>
      <c r="D58" s="85" t="s">
        <v>216</v>
      </c>
      <c r="E58" s="85" t="s">
        <v>134</v>
      </c>
      <c r="F58" s="98">
        <v>22.4</v>
      </c>
      <c r="G58" s="85">
        <v>7.47</v>
      </c>
      <c r="H58" s="99">
        <v>29.869999999999997</v>
      </c>
      <c r="I58" s="103" t="s">
        <v>86</v>
      </c>
      <c r="J58" s="101" t="s">
        <v>543</v>
      </c>
      <c r="K58" s="102"/>
    </row>
    <row r="59" spans="1:11" x14ac:dyDescent="0.25">
      <c r="A59" s="97">
        <v>56</v>
      </c>
      <c r="B59" s="85">
        <v>91</v>
      </c>
      <c r="C59" s="85" t="s">
        <v>234</v>
      </c>
      <c r="D59" s="85" t="s">
        <v>176</v>
      </c>
      <c r="E59" s="85" t="s">
        <v>93</v>
      </c>
      <c r="F59" s="98">
        <v>20.91</v>
      </c>
      <c r="G59" s="85">
        <v>9.69</v>
      </c>
      <c r="H59" s="99">
        <v>30.6</v>
      </c>
      <c r="I59" s="103" t="s">
        <v>86</v>
      </c>
      <c r="J59" s="101" t="s">
        <v>544</v>
      </c>
      <c r="K59" s="102"/>
    </row>
    <row r="60" spans="1:11" x14ac:dyDescent="0.25">
      <c r="A60" s="97">
        <v>57</v>
      </c>
      <c r="B60" s="85">
        <v>62</v>
      </c>
      <c r="C60" s="85" t="s">
        <v>283</v>
      </c>
      <c r="D60" s="85" t="s">
        <v>284</v>
      </c>
      <c r="E60" s="85" t="s">
        <v>26</v>
      </c>
      <c r="F60" s="98">
        <v>19.98</v>
      </c>
      <c r="G60" s="85">
        <v>10.67</v>
      </c>
      <c r="H60" s="99">
        <v>30.65</v>
      </c>
      <c r="I60" s="103" t="s">
        <v>545</v>
      </c>
      <c r="J60" s="101"/>
      <c r="K60" s="102"/>
    </row>
    <row r="61" spans="1:11" x14ac:dyDescent="0.25">
      <c r="A61" s="97">
        <v>58</v>
      </c>
      <c r="B61" s="85">
        <v>110</v>
      </c>
      <c r="C61" s="85" t="s">
        <v>253</v>
      </c>
      <c r="D61" s="85" t="s">
        <v>254</v>
      </c>
      <c r="E61" s="85" t="s">
        <v>167</v>
      </c>
      <c r="F61" s="98">
        <v>20.54</v>
      </c>
      <c r="G61" s="85">
        <v>10.39</v>
      </c>
      <c r="H61" s="99">
        <v>30.93</v>
      </c>
      <c r="I61" s="103" t="s">
        <v>86</v>
      </c>
      <c r="J61" s="101" t="s">
        <v>546</v>
      </c>
      <c r="K61" s="102"/>
    </row>
    <row r="62" spans="1:11" x14ac:dyDescent="0.25">
      <c r="A62" s="97">
        <v>59</v>
      </c>
      <c r="B62" s="85">
        <v>143</v>
      </c>
      <c r="C62" s="85" t="s">
        <v>125</v>
      </c>
      <c r="D62" s="85" t="s">
        <v>139</v>
      </c>
      <c r="E62" s="85" t="s">
        <v>114</v>
      </c>
      <c r="F62" s="98">
        <v>23.5</v>
      </c>
      <c r="G62" s="85">
        <v>7.66</v>
      </c>
      <c r="H62" s="99">
        <v>31.16</v>
      </c>
      <c r="I62" s="103" t="s">
        <v>86</v>
      </c>
      <c r="J62" s="101" t="s">
        <v>547</v>
      </c>
      <c r="K62" s="102"/>
    </row>
    <row r="63" spans="1:11" x14ac:dyDescent="0.25">
      <c r="A63" s="97">
        <v>60</v>
      </c>
      <c r="B63" s="85">
        <v>152</v>
      </c>
      <c r="C63" s="85" t="s">
        <v>193</v>
      </c>
      <c r="D63" s="85" t="s">
        <v>195</v>
      </c>
      <c r="E63" s="85" t="s">
        <v>196</v>
      </c>
      <c r="F63" s="98">
        <v>18.8</v>
      </c>
      <c r="G63" s="85">
        <v>13.95</v>
      </c>
      <c r="H63" s="99">
        <v>32.75</v>
      </c>
      <c r="I63" s="103" t="s">
        <v>548</v>
      </c>
      <c r="J63" s="101"/>
      <c r="K63" s="102"/>
    </row>
    <row r="64" spans="1:11" x14ac:dyDescent="0.25">
      <c r="A64" s="97">
        <v>61</v>
      </c>
      <c r="B64" s="85">
        <v>79</v>
      </c>
      <c r="C64" s="85" t="s">
        <v>288</v>
      </c>
      <c r="D64" s="85" t="s">
        <v>549</v>
      </c>
      <c r="E64" s="85" t="s">
        <v>22</v>
      </c>
      <c r="F64" s="98">
        <v>22.44</v>
      </c>
      <c r="G64" s="85">
        <v>11</v>
      </c>
      <c r="H64" s="99">
        <v>33.44</v>
      </c>
      <c r="I64" s="103" t="s">
        <v>86</v>
      </c>
      <c r="J64" s="101"/>
      <c r="K64" s="102" t="s">
        <v>550</v>
      </c>
    </row>
    <row r="65" spans="1:11" x14ac:dyDescent="0.25">
      <c r="A65" s="97">
        <v>62</v>
      </c>
      <c r="B65" s="85">
        <v>87</v>
      </c>
      <c r="C65" s="85" t="s">
        <v>191</v>
      </c>
      <c r="D65" s="85" t="s">
        <v>192</v>
      </c>
      <c r="E65" s="85" t="s">
        <v>93</v>
      </c>
      <c r="F65" s="98">
        <v>24.91</v>
      </c>
      <c r="G65" s="85">
        <v>9.1</v>
      </c>
      <c r="H65" s="99">
        <v>34.01</v>
      </c>
      <c r="I65" s="103" t="s">
        <v>86</v>
      </c>
      <c r="J65" s="101"/>
      <c r="K65" s="102" t="s">
        <v>551</v>
      </c>
    </row>
    <row r="66" spans="1:11" x14ac:dyDescent="0.25">
      <c r="A66" s="97">
        <v>63</v>
      </c>
      <c r="B66" s="85">
        <v>32</v>
      </c>
      <c r="C66" s="85" t="s">
        <v>552</v>
      </c>
      <c r="D66" s="85" t="s">
        <v>553</v>
      </c>
      <c r="E66" s="85" t="s">
        <v>33</v>
      </c>
      <c r="F66" s="98">
        <v>27.92</v>
      </c>
      <c r="G66" s="85">
        <v>6.42</v>
      </c>
      <c r="H66" s="99">
        <v>34.340000000000003</v>
      </c>
      <c r="I66" s="103" t="s">
        <v>554</v>
      </c>
      <c r="J66" s="101"/>
      <c r="K66" s="102"/>
    </row>
    <row r="67" spans="1:11" x14ac:dyDescent="0.25">
      <c r="A67" s="97">
        <v>64</v>
      </c>
      <c r="B67" s="85">
        <v>42</v>
      </c>
      <c r="C67" s="85" t="s">
        <v>221</v>
      </c>
      <c r="D67" s="85" t="s">
        <v>555</v>
      </c>
      <c r="E67" s="85" t="s">
        <v>33</v>
      </c>
      <c r="F67" s="98">
        <v>26.76</v>
      </c>
      <c r="G67" s="85">
        <v>7.6</v>
      </c>
      <c r="H67" s="99">
        <v>34.36</v>
      </c>
      <c r="I67" s="103" t="s">
        <v>86</v>
      </c>
      <c r="J67" s="101" t="s">
        <v>556</v>
      </c>
      <c r="K67" s="102"/>
    </row>
    <row r="68" spans="1:11" x14ac:dyDescent="0.25">
      <c r="A68" s="97">
        <v>65</v>
      </c>
      <c r="B68" s="85">
        <v>202</v>
      </c>
      <c r="C68" s="85" t="s">
        <v>145</v>
      </c>
      <c r="D68" s="85" t="s">
        <v>340</v>
      </c>
      <c r="E68" s="85" t="s">
        <v>17</v>
      </c>
      <c r="F68" s="98">
        <v>19.75</v>
      </c>
      <c r="G68" s="85">
        <v>14.63</v>
      </c>
      <c r="H68" s="99">
        <v>34.380000000000003</v>
      </c>
      <c r="I68" s="103" t="s">
        <v>557</v>
      </c>
      <c r="J68" s="101"/>
      <c r="K68" s="102"/>
    </row>
    <row r="69" spans="1:11" x14ac:dyDescent="0.25">
      <c r="A69" s="97">
        <v>66</v>
      </c>
      <c r="B69" s="85">
        <v>26</v>
      </c>
      <c r="C69" s="85" t="s">
        <v>558</v>
      </c>
      <c r="D69" s="85" t="s">
        <v>559</v>
      </c>
      <c r="E69" s="85" t="s">
        <v>33</v>
      </c>
      <c r="F69" s="98">
        <v>27.36</v>
      </c>
      <c r="G69" s="85">
        <v>7.09</v>
      </c>
      <c r="H69" s="99">
        <v>34.450000000000003</v>
      </c>
      <c r="I69" s="103" t="s">
        <v>560</v>
      </c>
      <c r="J69" s="101"/>
      <c r="K69" s="102"/>
    </row>
    <row r="70" spans="1:11" x14ac:dyDescent="0.25">
      <c r="A70" s="97">
        <v>67</v>
      </c>
      <c r="B70" s="85">
        <v>100</v>
      </c>
      <c r="C70" s="85" t="s">
        <v>241</v>
      </c>
      <c r="D70" s="85" t="s">
        <v>99</v>
      </c>
      <c r="E70" s="85" t="s">
        <v>15</v>
      </c>
      <c r="F70" s="98">
        <v>25.23</v>
      </c>
      <c r="G70" s="85">
        <v>9.48</v>
      </c>
      <c r="H70" s="99">
        <v>34.71</v>
      </c>
      <c r="I70" s="103" t="s">
        <v>86</v>
      </c>
      <c r="J70" s="101" t="s">
        <v>561</v>
      </c>
      <c r="K70" s="102"/>
    </row>
    <row r="71" spans="1:11" x14ac:dyDescent="0.25">
      <c r="A71" s="97">
        <v>68</v>
      </c>
      <c r="B71" s="85">
        <v>60</v>
      </c>
      <c r="C71" s="85" t="s">
        <v>276</v>
      </c>
      <c r="D71" s="85" t="s">
        <v>277</v>
      </c>
      <c r="E71" s="85" t="s">
        <v>26</v>
      </c>
      <c r="F71" s="98">
        <v>20.86</v>
      </c>
      <c r="G71" s="85">
        <v>14.04</v>
      </c>
      <c r="H71" s="99">
        <v>34.9</v>
      </c>
      <c r="I71" s="103" t="s">
        <v>86</v>
      </c>
      <c r="J71" s="101"/>
      <c r="K71" s="102" t="s">
        <v>562</v>
      </c>
    </row>
    <row r="72" spans="1:11" x14ac:dyDescent="0.25">
      <c r="A72" s="97">
        <v>69</v>
      </c>
      <c r="B72" s="85">
        <v>86</v>
      </c>
      <c r="C72" s="85" t="s">
        <v>301</v>
      </c>
      <c r="D72" s="85" t="s">
        <v>302</v>
      </c>
      <c r="E72" s="85" t="s">
        <v>93</v>
      </c>
      <c r="F72" s="98">
        <v>23.89</v>
      </c>
      <c r="G72" s="85">
        <v>11.6</v>
      </c>
      <c r="H72" s="99">
        <v>35.49</v>
      </c>
      <c r="I72" s="103" t="s">
        <v>86</v>
      </c>
      <c r="J72" s="101" t="s">
        <v>563</v>
      </c>
      <c r="K72" s="102"/>
    </row>
    <row r="73" spans="1:11" x14ac:dyDescent="0.25">
      <c r="A73" s="97">
        <v>70</v>
      </c>
      <c r="B73" s="85">
        <v>141</v>
      </c>
      <c r="C73" s="85" t="s">
        <v>209</v>
      </c>
      <c r="D73" s="85" t="s">
        <v>210</v>
      </c>
      <c r="E73" s="85" t="s">
        <v>114</v>
      </c>
      <c r="F73" s="98">
        <v>20.98</v>
      </c>
      <c r="G73" s="85">
        <v>15.57</v>
      </c>
      <c r="H73" s="99">
        <v>36.549999999999997</v>
      </c>
      <c r="I73" s="103" t="s">
        <v>86</v>
      </c>
      <c r="J73" s="101" t="s">
        <v>564</v>
      </c>
      <c r="K73" s="102"/>
    </row>
    <row r="74" spans="1:11" x14ac:dyDescent="0.25">
      <c r="A74" s="97">
        <v>71</v>
      </c>
      <c r="B74" s="85">
        <v>111</v>
      </c>
      <c r="C74" s="85" t="s">
        <v>221</v>
      </c>
      <c r="D74" s="85" t="s">
        <v>222</v>
      </c>
      <c r="E74" s="85" t="s">
        <v>167</v>
      </c>
      <c r="F74" s="98">
        <v>27.29</v>
      </c>
      <c r="G74" s="85">
        <v>10.9</v>
      </c>
      <c r="H74" s="99">
        <v>38.19</v>
      </c>
      <c r="I74" s="103" t="s">
        <v>86</v>
      </c>
      <c r="J74" s="101" t="s">
        <v>565</v>
      </c>
      <c r="K74" s="102"/>
    </row>
    <row r="75" spans="1:11" x14ac:dyDescent="0.25">
      <c r="A75" s="97">
        <v>72</v>
      </c>
      <c r="B75" s="85">
        <v>203</v>
      </c>
      <c r="C75" s="85" t="s">
        <v>371</v>
      </c>
      <c r="D75" s="85" t="s">
        <v>372</v>
      </c>
      <c r="E75" s="85" t="s">
        <v>17</v>
      </c>
      <c r="F75" s="98">
        <v>22.17</v>
      </c>
      <c r="G75" s="85">
        <v>16.850000000000001</v>
      </c>
      <c r="H75" s="99">
        <v>39.020000000000003</v>
      </c>
      <c r="I75" s="103" t="s">
        <v>566</v>
      </c>
      <c r="J75" s="101"/>
      <c r="K75" s="102"/>
    </row>
    <row r="76" spans="1:11" x14ac:dyDescent="0.25">
      <c r="A76" s="97">
        <v>73</v>
      </c>
      <c r="B76" s="85">
        <v>130</v>
      </c>
      <c r="C76" s="85" t="s">
        <v>187</v>
      </c>
      <c r="D76" s="85" t="s">
        <v>287</v>
      </c>
      <c r="E76" s="85" t="s">
        <v>80</v>
      </c>
      <c r="F76" s="98">
        <v>26.8</v>
      </c>
      <c r="G76" s="85">
        <v>12.61</v>
      </c>
      <c r="H76" s="99">
        <v>39.409999999999997</v>
      </c>
      <c r="I76" s="103" t="s">
        <v>86</v>
      </c>
      <c r="J76" s="101" t="s">
        <v>567</v>
      </c>
      <c r="K76" s="102"/>
    </row>
    <row r="77" spans="1:11" x14ac:dyDescent="0.25">
      <c r="A77" s="97">
        <v>74</v>
      </c>
      <c r="B77" s="85">
        <v>54</v>
      </c>
      <c r="C77" s="85" t="s">
        <v>151</v>
      </c>
      <c r="D77" s="85" t="s">
        <v>152</v>
      </c>
      <c r="E77" s="85" t="s">
        <v>26</v>
      </c>
      <c r="F77" s="98">
        <v>29.62</v>
      </c>
      <c r="G77" s="85">
        <v>12.72</v>
      </c>
      <c r="H77" s="99">
        <v>42.34</v>
      </c>
      <c r="I77" s="103" t="s">
        <v>568</v>
      </c>
      <c r="J77" s="101"/>
      <c r="K77" s="102"/>
    </row>
    <row r="78" spans="1:11" x14ac:dyDescent="0.25">
      <c r="A78" s="97">
        <v>75</v>
      </c>
      <c r="B78" s="85">
        <v>81</v>
      </c>
      <c r="C78" s="85" t="s">
        <v>278</v>
      </c>
      <c r="D78" s="85" t="s">
        <v>279</v>
      </c>
      <c r="E78" s="85" t="s">
        <v>93</v>
      </c>
      <c r="F78" s="98">
        <v>21.82</v>
      </c>
      <c r="G78" s="85">
        <v>21.57</v>
      </c>
      <c r="H78" s="99">
        <v>43.39</v>
      </c>
      <c r="I78" s="103" t="s">
        <v>569</v>
      </c>
      <c r="J78" s="101"/>
      <c r="K78" s="102"/>
    </row>
    <row r="79" spans="1:11" x14ac:dyDescent="0.25">
      <c r="A79" s="97">
        <v>76</v>
      </c>
      <c r="B79" s="85">
        <v>44</v>
      </c>
      <c r="C79" s="85" t="s">
        <v>570</v>
      </c>
      <c r="D79" s="85" t="s">
        <v>571</v>
      </c>
      <c r="E79" s="85" t="s">
        <v>33</v>
      </c>
      <c r="F79" s="98">
        <v>16.7</v>
      </c>
      <c r="G79" s="85">
        <v>27.49</v>
      </c>
      <c r="H79" s="99">
        <v>44.19</v>
      </c>
      <c r="I79" s="103" t="s">
        <v>572</v>
      </c>
      <c r="J79" s="101"/>
      <c r="K79" s="102"/>
    </row>
    <row r="80" spans="1:11" x14ac:dyDescent="0.25">
      <c r="A80" s="97">
        <v>77</v>
      </c>
      <c r="B80" s="85">
        <v>84</v>
      </c>
      <c r="C80" s="85" t="s">
        <v>278</v>
      </c>
      <c r="D80" s="85" t="s">
        <v>319</v>
      </c>
      <c r="E80" s="85" t="s">
        <v>93</v>
      </c>
      <c r="F80" s="98">
        <v>38.090000000000003</v>
      </c>
      <c r="G80" s="85">
        <v>8.82</v>
      </c>
      <c r="H80" s="99">
        <v>46.910000000000004</v>
      </c>
      <c r="I80" s="103" t="s">
        <v>86</v>
      </c>
      <c r="J80" s="101" t="s">
        <v>573</v>
      </c>
      <c r="K80" s="102"/>
    </row>
    <row r="81" spans="1:11" x14ac:dyDescent="0.25">
      <c r="A81" s="97">
        <v>78</v>
      </c>
      <c r="B81" s="85">
        <v>140</v>
      </c>
      <c r="C81" s="85" t="s">
        <v>271</v>
      </c>
      <c r="D81" s="85" t="s">
        <v>272</v>
      </c>
      <c r="E81" s="85" t="s">
        <v>114</v>
      </c>
      <c r="F81" s="98">
        <v>35.82</v>
      </c>
      <c r="G81" s="85">
        <v>11.29</v>
      </c>
      <c r="H81" s="99">
        <v>47.11</v>
      </c>
      <c r="I81" s="103" t="s">
        <v>86</v>
      </c>
      <c r="J81" s="101" t="s">
        <v>574</v>
      </c>
      <c r="K81" s="102"/>
    </row>
    <row r="82" spans="1:11" x14ac:dyDescent="0.25">
      <c r="A82" s="97">
        <v>79</v>
      </c>
      <c r="B82" s="85">
        <v>17</v>
      </c>
      <c r="C82" s="85" t="s">
        <v>575</v>
      </c>
      <c r="D82" s="85" t="s">
        <v>576</v>
      </c>
      <c r="E82" s="85" t="s">
        <v>24</v>
      </c>
      <c r="F82" s="98">
        <v>28.37</v>
      </c>
      <c r="G82" s="85">
        <v>19.29</v>
      </c>
      <c r="H82" s="99">
        <v>47.66</v>
      </c>
      <c r="I82" s="103" t="s">
        <v>577</v>
      </c>
      <c r="J82" s="101"/>
      <c r="K82" s="102"/>
    </row>
    <row r="83" spans="1:11" x14ac:dyDescent="0.25">
      <c r="A83" s="97">
        <v>80</v>
      </c>
      <c r="B83" s="85">
        <v>183</v>
      </c>
      <c r="C83" s="85" t="s">
        <v>145</v>
      </c>
      <c r="D83" s="85" t="s">
        <v>578</v>
      </c>
      <c r="E83" s="85" t="s">
        <v>17</v>
      </c>
      <c r="F83" s="98">
        <v>18.809999999999999</v>
      </c>
      <c r="G83" s="85">
        <v>29.07</v>
      </c>
      <c r="H83" s="99">
        <v>47.879999999999995</v>
      </c>
      <c r="I83" s="103" t="s">
        <v>86</v>
      </c>
      <c r="J83" s="101" t="s">
        <v>579</v>
      </c>
      <c r="K83" s="102"/>
    </row>
    <row r="84" spans="1:11" x14ac:dyDescent="0.25">
      <c r="A84" s="97">
        <v>81</v>
      </c>
      <c r="B84" s="85">
        <v>115</v>
      </c>
      <c r="C84" s="85" t="s">
        <v>137</v>
      </c>
      <c r="D84" s="85" t="s">
        <v>138</v>
      </c>
      <c r="E84" s="85" t="s">
        <v>90</v>
      </c>
      <c r="F84" s="98">
        <v>35.97</v>
      </c>
      <c r="G84" s="85">
        <v>13.25</v>
      </c>
      <c r="H84" s="99">
        <v>49.22</v>
      </c>
      <c r="I84" s="103" t="s">
        <v>86</v>
      </c>
      <c r="J84" s="101" t="s">
        <v>580</v>
      </c>
      <c r="K84" s="102"/>
    </row>
    <row r="85" spans="1:11" x14ac:dyDescent="0.25">
      <c r="A85" s="97">
        <v>82</v>
      </c>
      <c r="B85" s="85">
        <v>119</v>
      </c>
      <c r="C85" s="85" t="s">
        <v>219</v>
      </c>
      <c r="D85" s="85" t="s">
        <v>220</v>
      </c>
      <c r="E85" s="85" t="s">
        <v>90</v>
      </c>
      <c r="F85" s="98">
        <v>33.479999999999997</v>
      </c>
      <c r="G85" s="85">
        <v>19.11</v>
      </c>
      <c r="H85" s="99">
        <v>52.589999999999996</v>
      </c>
      <c r="I85" s="103" t="s">
        <v>86</v>
      </c>
      <c r="J85" s="101" t="s">
        <v>581</v>
      </c>
      <c r="K85" s="102"/>
    </row>
    <row r="86" spans="1:11" x14ac:dyDescent="0.25">
      <c r="A86" s="97">
        <v>83</v>
      </c>
      <c r="B86" s="85">
        <v>70</v>
      </c>
      <c r="C86" s="85" t="s">
        <v>263</v>
      </c>
      <c r="D86" s="85" t="s">
        <v>264</v>
      </c>
      <c r="E86" s="85" t="s">
        <v>26</v>
      </c>
      <c r="F86" s="98">
        <v>33.71</v>
      </c>
      <c r="G86" s="85">
        <v>21.71</v>
      </c>
      <c r="H86" s="99">
        <v>55.42</v>
      </c>
      <c r="I86" s="103" t="s">
        <v>86</v>
      </c>
      <c r="J86" s="101"/>
      <c r="K86" s="102" t="s">
        <v>582</v>
      </c>
    </row>
    <row r="87" spans="1:11" x14ac:dyDescent="0.25">
      <c r="A87" s="97">
        <v>84</v>
      </c>
      <c r="B87" s="85">
        <v>205</v>
      </c>
      <c r="C87" s="85" t="s">
        <v>153</v>
      </c>
      <c r="D87" s="85" t="s">
        <v>154</v>
      </c>
      <c r="E87" s="85" t="s">
        <v>106</v>
      </c>
      <c r="F87" s="98">
        <v>32.22</v>
      </c>
      <c r="G87" s="85">
        <v>24.67</v>
      </c>
      <c r="H87" s="99">
        <v>56.89</v>
      </c>
      <c r="I87" s="103" t="s">
        <v>86</v>
      </c>
      <c r="J87" s="101" t="s">
        <v>583</v>
      </c>
      <c r="K87" s="102"/>
    </row>
    <row r="88" spans="1:11" x14ac:dyDescent="0.25">
      <c r="A88" s="97">
        <v>85</v>
      </c>
      <c r="B88" s="85">
        <v>72</v>
      </c>
      <c r="C88" s="85" t="s">
        <v>291</v>
      </c>
      <c r="D88" s="85" t="s">
        <v>292</v>
      </c>
      <c r="E88" s="85" t="s">
        <v>26</v>
      </c>
      <c r="F88" s="98">
        <v>32.82</v>
      </c>
      <c r="G88" s="85">
        <v>24.2</v>
      </c>
      <c r="H88" s="99">
        <v>57.019999999999996</v>
      </c>
      <c r="I88" s="103" t="s">
        <v>86</v>
      </c>
      <c r="J88" s="101" t="s">
        <v>584</v>
      </c>
      <c r="K88" s="102"/>
    </row>
    <row r="89" spans="1:11" x14ac:dyDescent="0.25">
      <c r="A89" s="97">
        <v>86</v>
      </c>
      <c r="B89" s="85">
        <v>66</v>
      </c>
      <c r="C89" s="85" t="s">
        <v>135</v>
      </c>
      <c r="D89" s="85" t="s">
        <v>241</v>
      </c>
      <c r="E89" s="85" t="s">
        <v>26</v>
      </c>
      <c r="F89" s="98">
        <v>28.34</v>
      </c>
      <c r="G89" s="85">
        <v>30.89</v>
      </c>
      <c r="H89" s="99">
        <v>59.230000000000004</v>
      </c>
      <c r="I89" s="103" t="s">
        <v>86</v>
      </c>
      <c r="J89" s="101" t="s">
        <v>585</v>
      </c>
      <c r="K89" s="102"/>
    </row>
    <row r="90" spans="1:11" x14ac:dyDescent="0.25">
      <c r="A90" s="97">
        <v>87</v>
      </c>
      <c r="B90" s="85">
        <v>150</v>
      </c>
      <c r="C90" s="85" t="s">
        <v>376</v>
      </c>
      <c r="D90" s="85" t="s">
        <v>377</v>
      </c>
      <c r="E90" s="85" t="s">
        <v>13</v>
      </c>
      <c r="F90" s="98">
        <v>43.48</v>
      </c>
      <c r="G90" s="85">
        <v>17.010000000000002</v>
      </c>
      <c r="H90" s="99">
        <v>60.489999999999995</v>
      </c>
      <c r="I90" s="103" t="s">
        <v>586</v>
      </c>
      <c r="J90" s="101"/>
      <c r="K90" s="102"/>
    </row>
    <row r="91" spans="1:11" x14ac:dyDescent="0.25">
      <c r="A91" s="97">
        <v>88</v>
      </c>
      <c r="B91" s="85">
        <v>164</v>
      </c>
      <c r="C91" s="85" t="s">
        <v>189</v>
      </c>
      <c r="D91" s="85" t="s">
        <v>190</v>
      </c>
      <c r="E91" s="85" t="s">
        <v>106</v>
      </c>
      <c r="F91" s="98">
        <v>30.2</v>
      </c>
      <c r="G91" s="85">
        <v>37.51</v>
      </c>
      <c r="H91" s="99">
        <v>67.709999999999994</v>
      </c>
      <c r="I91" s="103" t="s">
        <v>587</v>
      </c>
      <c r="J91" s="101"/>
      <c r="K91" s="102"/>
    </row>
    <row r="92" spans="1:11" x14ac:dyDescent="0.25">
      <c r="A92" s="97">
        <v>89</v>
      </c>
      <c r="B92" s="85">
        <v>2</v>
      </c>
      <c r="C92" s="85" t="s">
        <v>392</v>
      </c>
      <c r="D92" s="85" t="s">
        <v>588</v>
      </c>
      <c r="E92" s="85" t="s">
        <v>47</v>
      </c>
      <c r="F92" s="98">
        <v>38.42</v>
      </c>
      <c r="G92" s="85">
        <v>29.48</v>
      </c>
      <c r="H92" s="99">
        <v>67.900000000000006</v>
      </c>
      <c r="I92" s="103" t="s">
        <v>589</v>
      </c>
      <c r="J92" s="101"/>
      <c r="K92" s="102"/>
    </row>
    <row r="93" spans="1:11" x14ac:dyDescent="0.25">
      <c r="A93" s="97">
        <v>90</v>
      </c>
      <c r="B93" s="85">
        <v>101</v>
      </c>
      <c r="C93" s="85" t="s">
        <v>315</v>
      </c>
      <c r="D93" s="85" t="s">
        <v>316</v>
      </c>
      <c r="E93" s="85" t="s">
        <v>167</v>
      </c>
      <c r="F93" s="98">
        <v>44.09</v>
      </c>
      <c r="G93" s="85">
        <v>28.08</v>
      </c>
      <c r="H93" s="99">
        <v>72.17</v>
      </c>
      <c r="I93" s="103" t="s">
        <v>86</v>
      </c>
      <c r="J93" s="101" t="s">
        <v>590</v>
      </c>
      <c r="K93" s="102"/>
    </row>
    <row r="94" spans="1:11" x14ac:dyDescent="0.25">
      <c r="A94" s="97">
        <v>91</v>
      </c>
      <c r="B94" s="85">
        <v>137</v>
      </c>
      <c r="C94" s="85" t="s">
        <v>213</v>
      </c>
      <c r="D94" s="85" t="s">
        <v>214</v>
      </c>
      <c r="E94" s="85" t="s">
        <v>114</v>
      </c>
      <c r="F94" s="98">
        <v>34.35</v>
      </c>
      <c r="G94" s="85">
        <v>40.71</v>
      </c>
      <c r="H94" s="99">
        <v>75.06</v>
      </c>
      <c r="I94" s="103" t="s">
        <v>86</v>
      </c>
      <c r="J94" s="101" t="s">
        <v>591</v>
      </c>
      <c r="K94" s="102"/>
    </row>
    <row r="95" spans="1:11" x14ac:dyDescent="0.25">
      <c r="A95" s="97">
        <v>92</v>
      </c>
      <c r="B95" s="85">
        <v>49</v>
      </c>
      <c r="C95" s="85" t="s">
        <v>217</v>
      </c>
      <c r="D95" s="85" t="s">
        <v>218</v>
      </c>
      <c r="E95" s="85" t="s">
        <v>131</v>
      </c>
      <c r="F95" s="98">
        <v>76</v>
      </c>
      <c r="G95" s="85">
        <v>34.86</v>
      </c>
      <c r="H95" s="99">
        <v>110.86</v>
      </c>
      <c r="I95" s="103" t="s">
        <v>86</v>
      </c>
      <c r="J95" s="101" t="s">
        <v>592</v>
      </c>
      <c r="K95" s="102"/>
    </row>
    <row r="96" spans="1:11" x14ac:dyDescent="0.25">
      <c r="A96" s="97">
        <v>93</v>
      </c>
      <c r="B96" s="85">
        <v>88</v>
      </c>
      <c r="C96" s="85" t="s">
        <v>159</v>
      </c>
      <c r="D96" s="85" t="s">
        <v>160</v>
      </c>
      <c r="E96" s="85" t="s">
        <v>93</v>
      </c>
      <c r="F96" s="98">
        <v>195</v>
      </c>
      <c r="G96" s="85">
        <v>8.89</v>
      </c>
      <c r="H96" s="99">
        <v>203.89</v>
      </c>
      <c r="I96" s="103" t="s">
        <v>86</v>
      </c>
      <c r="J96" s="101"/>
      <c r="K96" s="102" t="s">
        <v>593</v>
      </c>
    </row>
    <row r="97" spans="1:11" x14ac:dyDescent="0.25">
      <c r="A97" s="97">
        <v>94</v>
      </c>
      <c r="B97" s="105">
        <v>97</v>
      </c>
      <c r="C97" s="85" t="s">
        <v>203</v>
      </c>
      <c r="D97" s="85" t="s">
        <v>204</v>
      </c>
      <c r="E97" s="85" t="s">
        <v>134</v>
      </c>
      <c r="F97" s="98">
        <v>200</v>
      </c>
      <c r="G97" s="85">
        <v>5.41</v>
      </c>
      <c r="H97" s="99">
        <v>205.41</v>
      </c>
      <c r="I97" s="103" t="s">
        <v>594</v>
      </c>
      <c r="J97" s="101"/>
      <c r="K97" s="102"/>
    </row>
    <row r="98" spans="1:11" x14ac:dyDescent="0.25">
      <c r="A98" s="97">
        <v>95</v>
      </c>
      <c r="B98" s="85">
        <v>46</v>
      </c>
      <c r="C98" s="85" t="s">
        <v>595</v>
      </c>
      <c r="D98" s="85" t="s">
        <v>508</v>
      </c>
      <c r="E98" s="85" t="s">
        <v>33</v>
      </c>
      <c r="F98" s="98">
        <v>195</v>
      </c>
      <c r="G98" s="85">
        <v>11.7</v>
      </c>
      <c r="H98" s="99">
        <v>206.7</v>
      </c>
      <c r="I98" s="103" t="s">
        <v>86</v>
      </c>
      <c r="J98" s="101"/>
      <c r="K98" s="102" t="s">
        <v>596</v>
      </c>
    </row>
    <row r="99" spans="1:11" x14ac:dyDescent="0.25">
      <c r="A99" s="97">
        <v>96</v>
      </c>
      <c r="B99" s="85">
        <v>105</v>
      </c>
      <c r="C99" s="85" t="s">
        <v>165</v>
      </c>
      <c r="D99" s="85" t="s">
        <v>166</v>
      </c>
      <c r="E99" s="85" t="s">
        <v>167</v>
      </c>
      <c r="F99" s="98">
        <v>200</v>
      </c>
      <c r="G99" s="85">
        <v>7.71</v>
      </c>
      <c r="H99" s="99">
        <v>207.71</v>
      </c>
      <c r="I99" s="103" t="s">
        <v>597</v>
      </c>
      <c r="J99" s="101"/>
      <c r="K99" s="102"/>
    </row>
    <row r="100" spans="1:11" x14ac:dyDescent="0.25">
      <c r="A100" s="97">
        <v>97</v>
      </c>
      <c r="B100" s="85">
        <v>75</v>
      </c>
      <c r="C100" s="85" t="s">
        <v>598</v>
      </c>
      <c r="D100" s="85" t="s">
        <v>599</v>
      </c>
      <c r="E100" s="85" t="s">
        <v>22</v>
      </c>
      <c r="F100" s="98">
        <v>12.75</v>
      </c>
      <c r="G100" s="85">
        <v>195</v>
      </c>
      <c r="H100" s="99">
        <v>207.75</v>
      </c>
      <c r="I100" s="103" t="s">
        <v>86</v>
      </c>
      <c r="J100" s="101"/>
      <c r="K100" s="102" t="s">
        <v>600</v>
      </c>
    </row>
    <row r="101" spans="1:11" x14ac:dyDescent="0.25">
      <c r="A101" s="97">
        <v>98</v>
      </c>
      <c r="B101" s="85">
        <v>99</v>
      </c>
      <c r="C101" s="85" t="s">
        <v>601</v>
      </c>
      <c r="D101" s="85" t="s">
        <v>463</v>
      </c>
      <c r="E101" s="85" t="s">
        <v>15</v>
      </c>
      <c r="F101" s="98">
        <v>195</v>
      </c>
      <c r="G101" s="85">
        <v>13.67</v>
      </c>
      <c r="H101" s="99">
        <v>208.67</v>
      </c>
      <c r="I101" s="103" t="s">
        <v>86</v>
      </c>
      <c r="J101" s="101"/>
      <c r="K101" s="102" t="s">
        <v>602</v>
      </c>
    </row>
    <row r="102" spans="1:11" x14ac:dyDescent="0.25">
      <c r="A102" s="97">
        <v>99</v>
      </c>
      <c r="B102" s="85">
        <v>69</v>
      </c>
      <c r="C102" s="85" t="s">
        <v>217</v>
      </c>
      <c r="D102" s="85" t="s">
        <v>300</v>
      </c>
      <c r="E102" s="85" t="s">
        <v>26</v>
      </c>
      <c r="F102" s="98">
        <v>200</v>
      </c>
      <c r="G102" s="85">
        <v>9.27</v>
      </c>
      <c r="H102" s="99">
        <v>209.27</v>
      </c>
      <c r="I102" s="103" t="s">
        <v>86</v>
      </c>
      <c r="J102" s="101" t="s">
        <v>603</v>
      </c>
      <c r="K102" s="102"/>
    </row>
    <row r="103" spans="1:11" x14ac:dyDescent="0.25">
      <c r="A103" s="97">
        <v>100</v>
      </c>
      <c r="B103" s="85">
        <v>22</v>
      </c>
      <c r="C103" s="85" t="s">
        <v>604</v>
      </c>
      <c r="D103" s="85" t="s">
        <v>605</v>
      </c>
      <c r="E103" s="85" t="s">
        <v>33</v>
      </c>
      <c r="F103" s="98">
        <v>10.45</v>
      </c>
      <c r="G103" s="85">
        <v>200</v>
      </c>
      <c r="H103" s="99">
        <v>210.45</v>
      </c>
      <c r="I103" s="103" t="s">
        <v>606</v>
      </c>
      <c r="J103" s="101"/>
      <c r="K103" s="102"/>
    </row>
    <row r="104" spans="1:11" x14ac:dyDescent="0.25">
      <c r="A104" s="97">
        <v>101</v>
      </c>
      <c r="B104" s="85">
        <v>161</v>
      </c>
      <c r="C104" s="85" t="s">
        <v>323</v>
      </c>
      <c r="D104" s="85" t="s">
        <v>324</v>
      </c>
      <c r="E104" s="85" t="s">
        <v>106</v>
      </c>
      <c r="F104" s="98">
        <v>200</v>
      </c>
      <c r="G104" s="85">
        <v>11.09</v>
      </c>
      <c r="H104" s="99">
        <v>211.09</v>
      </c>
      <c r="I104" s="103" t="s">
        <v>86</v>
      </c>
      <c r="J104" s="101" t="s">
        <v>607</v>
      </c>
      <c r="K104" s="102"/>
    </row>
    <row r="105" spans="1:11" x14ac:dyDescent="0.25">
      <c r="A105" s="97">
        <v>102</v>
      </c>
      <c r="B105" s="85">
        <v>180</v>
      </c>
      <c r="C105" s="85" t="s">
        <v>288</v>
      </c>
      <c r="D105" s="85" t="s">
        <v>289</v>
      </c>
      <c r="E105" s="85" t="s">
        <v>17</v>
      </c>
      <c r="F105" s="98">
        <v>200</v>
      </c>
      <c r="G105" s="85">
        <v>12.07</v>
      </c>
      <c r="H105" s="99">
        <v>212.07</v>
      </c>
      <c r="I105" s="103" t="s">
        <v>86</v>
      </c>
      <c r="J105" s="101"/>
      <c r="K105" s="102" t="s">
        <v>608</v>
      </c>
    </row>
    <row r="106" spans="1:11" x14ac:dyDescent="0.25">
      <c r="A106" s="97">
        <v>103</v>
      </c>
      <c r="B106" s="85">
        <v>162</v>
      </c>
      <c r="C106" s="85" t="s">
        <v>365</v>
      </c>
      <c r="D106" s="85" t="s">
        <v>366</v>
      </c>
      <c r="E106" s="85" t="s">
        <v>106</v>
      </c>
      <c r="F106" s="98">
        <v>200</v>
      </c>
      <c r="G106" s="85">
        <v>14.82</v>
      </c>
      <c r="H106" s="99">
        <v>214.82</v>
      </c>
      <c r="I106" s="103" t="s">
        <v>86</v>
      </c>
      <c r="J106" s="101"/>
      <c r="K106" s="102" t="s">
        <v>609</v>
      </c>
    </row>
    <row r="107" spans="1:11" x14ac:dyDescent="0.25">
      <c r="A107" s="97">
        <v>104</v>
      </c>
      <c r="B107" s="85">
        <v>103</v>
      </c>
      <c r="C107" s="85" t="s">
        <v>182</v>
      </c>
      <c r="D107" s="85" t="s">
        <v>186</v>
      </c>
      <c r="E107" s="85" t="s">
        <v>167</v>
      </c>
      <c r="F107" s="98">
        <v>200</v>
      </c>
      <c r="G107" s="85">
        <v>16.89</v>
      </c>
      <c r="H107" s="99">
        <v>216.89</v>
      </c>
      <c r="I107" s="103" t="s">
        <v>86</v>
      </c>
      <c r="J107" s="101" t="s">
        <v>610</v>
      </c>
      <c r="K107" s="102"/>
    </row>
    <row r="108" spans="1:11" x14ac:dyDescent="0.25">
      <c r="A108" s="97">
        <v>105</v>
      </c>
      <c r="B108" s="85">
        <v>18</v>
      </c>
      <c r="C108" s="85" t="s">
        <v>211</v>
      </c>
      <c r="D108" s="85" t="s">
        <v>212</v>
      </c>
      <c r="E108" s="85" t="s">
        <v>24</v>
      </c>
      <c r="F108" s="98">
        <v>17.3</v>
      </c>
      <c r="G108" s="85">
        <v>200</v>
      </c>
      <c r="H108" s="99">
        <v>217.3</v>
      </c>
      <c r="I108" s="103" t="s">
        <v>611</v>
      </c>
      <c r="J108" s="101"/>
      <c r="K108" s="102"/>
    </row>
    <row r="109" spans="1:11" x14ac:dyDescent="0.25">
      <c r="A109" s="97">
        <v>106</v>
      </c>
      <c r="B109" s="85">
        <v>168</v>
      </c>
      <c r="C109" s="85" t="s">
        <v>258</v>
      </c>
      <c r="D109" s="85" t="s">
        <v>259</v>
      </c>
      <c r="E109" s="85" t="s">
        <v>134</v>
      </c>
      <c r="F109" s="98">
        <v>18</v>
      </c>
      <c r="G109" s="85">
        <v>200</v>
      </c>
      <c r="H109" s="99">
        <v>218</v>
      </c>
      <c r="I109" s="103" t="s">
        <v>86</v>
      </c>
      <c r="J109" s="101" t="s">
        <v>612</v>
      </c>
      <c r="K109" s="102"/>
    </row>
    <row r="110" spans="1:11" x14ac:dyDescent="0.25">
      <c r="A110" s="97">
        <v>107</v>
      </c>
      <c r="B110" s="85">
        <v>184</v>
      </c>
      <c r="C110" s="85" t="s">
        <v>500</v>
      </c>
      <c r="D110" s="85" t="s">
        <v>613</v>
      </c>
      <c r="E110" s="85" t="s">
        <v>17</v>
      </c>
      <c r="F110" s="98">
        <v>19.09</v>
      </c>
      <c r="G110" s="85">
        <v>200</v>
      </c>
      <c r="H110" s="99">
        <v>219.09</v>
      </c>
      <c r="I110" s="103" t="s">
        <v>86</v>
      </c>
      <c r="J110" s="101" t="s">
        <v>614</v>
      </c>
      <c r="K110" s="102"/>
    </row>
    <row r="111" spans="1:11" x14ac:dyDescent="0.25">
      <c r="A111" s="97">
        <v>108</v>
      </c>
      <c r="B111" s="85">
        <v>154</v>
      </c>
      <c r="C111" s="85" t="s">
        <v>182</v>
      </c>
      <c r="D111" s="85" t="s">
        <v>615</v>
      </c>
      <c r="E111" s="85" t="s">
        <v>106</v>
      </c>
      <c r="F111" s="98">
        <v>200</v>
      </c>
      <c r="G111" s="85">
        <v>23.68</v>
      </c>
      <c r="H111" s="99">
        <v>223.68</v>
      </c>
      <c r="I111" s="103" t="s">
        <v>86</v>
      </c>
      <c r="J111" s="101" t="s">
        <v>616</v>
      </c>
      <c r="K111" s="102"/>
    </row>
    <row r="112" spans="1:11" x14ac:dyDescent="0.25">
      <c r="A112" s="97">
        <v>109</v>
      </c>
      <c r="B112" s="85">
        <v>189</v>
      </c>
      <c r="C112" s="85" t="s">
        <v>617</v>
      </c>
      <c r="D112" s="85" t="s">
        <v>618</v>
      </c>
      <c r="E112" s="85" t="s">
        <v>167</v>
      </c>
      <c r="F112" s="98">
        <v>200</v>
      </c>
      <c r="G112" s="98">
        <v>25.98</v>
      </c>
      <c r="H112" s="99">
        <v>225.98</v>
      </c>
      <c r="I112" s="103" t="s">
        <v>619</v>
      </c>
      <c r="J112" s="101"/>
      <c r="K112" s="102"/>
    </row>
    <row r="113" spans="1:11" x14ac:dyDescent="0.25">
      <c r="A113" s="97">
        <v>110</v>
      </c>
      <c r="B113" s="85">
        <v>112</v>
      </c>
      <c r="C113" s="85" t="s">
        <v>199</v>
      </c>
      <c r="D113" s="85" t="s">
        <v>200</v>
      </c>
      <c r="E113" s="85" t="s">
        <v>167</v>
      </c>
      <c r="F113" s="98">
        <v>200</v>
      </c>
      <c r="G113" s="85">
        <v>27</v>
      </c>
      <c r="H113" s="99">
        <v>227</v>
      </c>
      <c r="I113" s="103" t="s">
        <v>86</v>
      </c>
      <c r="J113" s="101" t="s">
        <v>620</v>
      </c>
      <c r="K113" s="102"/>
    </row>
    <row r="114" spans="1:11" x14ac:dyDescent="0.25">
      <c r="A114" s="97">
        <v>111</v>
      </c>
      <c r="B114" s="85">
        <v>41</v>
      </c>
      <c r="C114" s="85" t="s">
        <v>621</v>
      </c>
      <c r="D114" s="85" t="s">
        <v>622</v>
      </c>
      <c r="E114" s="85" t="s">
        <v>33</v>
      </c>
      <c r="F114" s="98">
        <v>28.26</v>
      </c>
      <c r="G114" s="85">
        <v>200</v>
      </c>
      <c r="H114" s="99">
        <v>228.26</v>
      </c>
      <c r="I114" s="103" t="s">
        <v>623</v>
      </c>
      <c r="J114" s="101"/>
      <c r="K114" s="102"/>
    </row>
    <row r="115" spans="1:11" x14ac:dyDescent="0.25">
      <c r="A115" s="97">
        <v>112</v>
      </c>
      <c r="B115" s="85">
        <v>108</v>
      </c>
      <c r="C115" s="85" t="s">
        <v>199</v>
      </c>
      <c r="D115" s="85" t="s">
        <v>313</v>
      </c>
      <c r="E115" s="85" t="s">
        <v>167</v>
      </c>
      <c r="F115" s="98">
        <v>200</v>
      </c>
      <c r="G115" s="85">
        <v>48.86</v>
      </c>
      <c r="H115" s="99">
        <v>248.86</v>
      </c>
      <c r="I115" s="103" t="s">
        <v>86</v>
      </c>
      <c r="J115" s="101" t="s">
        <v>624</v>
      </c>
      <c r="K115" s="102"/>
    </row>
    <row r="116" spans="1:11" x14ac:dyDescent="0.25">
      <c r="A116" s="97">
        <v>113</v>
      </c>
      <c r="B116" s="85">
        <v>221</v>
      </c>
      <c r="C116" s="85" t="s">
        <v>288</v>
      </c>
      <c r="D116" s="85" t="s">
        <v>625</v>
      </c>
      <c r="E116" s="85" t="s">
        <v>17</v>
      </c>
      <c r="F116" s="98">
        <v>200</v>
      </c>
      <c r="G116" s="85">
        <v>72.400000000000006</v>
      </c>
      <c r="H116" s="99">
        <v>272.39999999999998</v>
      </c>
      <c r="I116" s="103" t="s">
        <v>86</v>
      </c>
      <c r="J116" s="101"/>
      <c r="K116" s="102" t="s">
        <v>626</v>
      </c>
    </row>
    <row r="117" spans="1:11" x14ac:dyDescent="0.25">
      <c r="A117" s="97">
        <v>114</v>
      </c>
      <c r="B117" s="85">
        <v>123</v>
      </c>
      <c r="C117" s="85" t="s">
        <v>132</v>
      </c>
      <c r="D117" s="85" t="s">
        <v>133</v>
      </c>
      <c r="E117" s="85" t="s">
        <v>134</v>
      </c>
      <c r="F117" s="98">
        <v>195</v>
      </c>
      <c r="G117" s="85">
        <v>200</v>
      </c>
      <c r="H117" s="99">
        <v>395</v>
      </c>
      <c r="I117" s="103" t="s">
        <v>627</v>
      </c>
      <c r="J117" s="101"/>
      <c r="K117" s="102"/>
    </row>
    <row r="118" spans="1:11" x14ac:dyDescent="0.25">
      <c r="A118" s="106">
        <v>115</v>
      </c>
      <c r="B118" s="107">
        <v>193</v>
      </c>
      <c r="C118" s="107" t="s">
        <v>628</v>
      </c>
      <c r="D118" s="107" t="s">
        <v>629</v>
      </c>
      <c r="E118" s="107" t="s">
        <v>17</v>
      </c>
      <c r="F118" s="108">
        <v>195</v>
      </c>
      <c r="G118" s="107">
        <v>200</v>
      </c>
      <c r="H118" s="109">
        <v>395</v>
      </c>
      <c r="I118" s="110" t="s">
        <v>86</v>
      </c>
      <c r="J118" s="111" t="s">
        <v>630</v>
      </c>
      <c r="K118" s="112"/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abSelected="1" workbookViewId="0">
      <selection sqref="A1:F50"/>
    </sheetView>
  </sheetViews>
  <sheetFormatPr defaultRowHeight="15" x14ac:dyDescent="0.25"/>
  <cols>
    <col min="1" max="1" width="18.42578125" bestFit="1" customWidth="1"/>
    <col min="2" max="2" width="15" bestFit="1" customWidth="1"/>
    <col min="3" max="3" width="33.5703125" customWidth="1"/>
    <col min="6" max="6" width="9.85546875" customWidth="1"/>
  </cols>
  <sheetData>
    <row r="3" spans="1:4" ht="18" x14ac:dyDescent="0.25">
      <c r="C3" s="125" t="s">
        <v>631</v>
      </c>
    </row>
    <row r="5" spans="1:4" ht="15.75" x14ac:dyDescent="0.25">
      <c r="C5" s="126" t="s">
        <v>86</v>
      </c>
    </row>
    <row r="6" spans="1:4" x14ac:dyDescent="0.25">
      <c r="C6" t="s">
        <v>86</v>
      </c>
    </row>
    <row r="8" spans="1:4" ht="15.75" x14ac:dyDescent="0.25">
      <c r="C8" s="126" t="s">
        <v>86</v>
      </c>
    </row>
    <row r="9" spans="1:4" ht="15.75" x14ac:dyDescent="0.25">
      <c r="C9" s="126" t="s">
        <v>632</v>
      </c>
      <c r="D9" s="126"/>
    </row>
    <row r="10" spans="1:4" ht="15.75" x14ac:dyDescent="0.25">
      <c r="C10" s="126" t="s">
        <v>633</v>
      </c>
      <c r="D10" s="126"/>
    </row>
    <row r="11" spans="1:4" ht="15.75" x14ac:dyDescent="0.25">
      <c r="C11" s="126" t="s">
        <v>634</v>
      </c>
    </row>
    <row r="12" spans="1:4" ht="15.75" x14ac:dyDescent="0.25">
      <c r="C12" s="126" t="s">
        <v>86</v>
      </c>
    </row>
    <row r="15" spans="1:4" x14ac:dyDescent="0.25">
      <c r="A15" s="127" t="s">
        <v>635</v>
      </c>
      <c r="B15" s="127"/>
      <c r="C15" s="128"/>
    </row>
    <row r="16" spans="1:4" x14ac:dyDescent="0.25">
      <c r="A16" s="129" t="s">
        <v>86</v>
      </c>
      <c r="B16" s="130" t="s">
        <v>636</v>
      </c>
      <c r="C16" s="130" t="s">
        <v>637</v>
      </c>
    </row>
    <row r="17" spans="1:3" x14ac:dyDescent="0.25">
      <c r="A17" s="131" t="s">
        <v>638</v>
      </c>
      <c r="B17" s="132"/>
      <c r="C17" s="132"/>
    </row>
    <row r="18" spans="1:3" x14ac:dyDescent="0.25">
      <c r="A18" s="133"/>
      <c r="B18" s="130"/>
      <c r="C18" s="130"/>
    </row>
    <row r="19" spans="1:3" x14ac:dyDescent="0.25">
      <c r="A19" s="134" t="s">
        <v>633</v>
      </c>
      <c r="B19" s="128">
        <v>14</v>
      </c>
      <c r="C19" s="128">
        <v>3</v>
      </c>
    </row>
    <row r="20" spans="1:3" x14ac:dyDescent="0.25">
      <c r="A20" s="134" t="s">
        <v>131</v>
      </c>
      <c r="B20" s="128">
        <v>2</v>
      </c>
      <c r="C20" s="128">
        <v>0</v>
      </c>
    </row>
    <row r="21" spans="1:3" x14ac:dyDescent="0.25">
      <c r="A21" s="134" t="s">
        <v>33</v>
      </c>
      <c r="B21" s="128">
        <v>25</v>
      </c>
      <c r="C21" s="128">
        <v>7</v>
      </c>
    </row>
    <row r="22" spans="1:3" x14ac:dyDescent="0.25">
      <c r="A22" s="134" t="s">
        <v>114</v>
      </c>
      <c r="B22" s="128">
        <v>8</v>
      </c>
      <c r="C22" s="128">
        <v>3</v>
      </c>
    </row>
    <row r="23" spans="1:3" x14ac:dyDescent="0.25">
      <c r="A23" s="134" t="s">
        <v>26</v>
      </c>
      <c r="B23" s="128">
        <v>23</v>
      </c>
      <c r="C23" s="128">
        <v>6</v>
      </c>
    </row>
    <row r="24" spans="1:3" x14ac:dyDescent="0.25">
      <c r="A24" s="134" t="s">
        <v>106</v>
      </c>
      <c r="B24" s="128">
        <v>12</v>
      </c>
      <c r="C24" s="128">
        <v>4</v>
      </c>
    </row>
    <row r="25" spans="1:3" x14ac:dyDescent="0.25">
      <c r="A25" s="134" t="s">
        <v>13</v>
      </c>
      <c r="B25" s="128">
        <v>9</v>
      </c>
      <c r="C25" s="128">
        <v>1</v>
      </c>
    </row>
    <row r="26" spans="1:3" x14ac:dyDescent="0.25">
      <c r="A26" s="134" t="s">
        <v>93</v>
      </c>
      <c r="B26" s="128">
        <v>14</v>
      </c>
      <c r="C26" s="128">
        <v>1</v>
      </c>
    </row>
    <row r="27" spans="1:3" x14ac:dyDescent="0.25">
      <c r="A27" s="134" t="s">
        <v>196</v>
      </c>
      <c r="B27" s="128">
        <v>1</v>
      </c>
      <c r="C27" s="128">
        <v>0</v>
      </c>
    </row>
    <row r="28" spans="1:3" x14ac:dyDescent="0.25">
      <c r="A28" s="134" t="s">
        <v>17</v>
      </c>
      <c r="B28" s="128">
        <v>27</v>
      </c>
      <c r="C28" s="128">
        <v>15</v>
      </c>
    </row>
    <row r="29" spans="1:3" x14ac:dyDescent="0.25">
      <c r="A29" s="134" t="s">
        <v>639</v>
      </c>
      <c r="B29" s="128">
        <v>1</v>
      </c>
      <c r="C29" s="128">
        <v>1</v>
      </c>
    </row>
    <row r="30" spans="1:3" x14ac:dyDescent="0.25">
      <c r="A30" s="134" t="s">
        <v>22</v>
      </c>
      <c r="B30" s="128">
        <v>4</v>
      </c>
      <c r="C30" s="128">
        <v>0</v>
      </c>
    </row>
    <row r="31" spans="1:3" x14ac:dyDescent="0.25">
      <c r="A31" s="134" t="s">
        <v>15</v>
      </c>
      <c r="B31" s="128">
        <v>3</v>
      </c>
      <c r="C31" s="128">
        <v>0</v>
      </c>
    </row>
    <row r="32" spans="1:3" x14ac:dyDescent="0.25">
      <c r="A32" s="134" t="s">
        <v>24</v>
      </c>
      <c r="B32" s="128">
        <v>4</v>
      </c>
      <c r="C32" s="128">
        <v>0</v>
      </c>
    </row>
    <row r="33" spans="1:4" x14ac:dyDescent="0.25">
      <c r="A33" s="134" t="s">
        <v>640</v>
      </c>
      <c r="B33" s="128">
        <v>1</v>
      </c>
      <c r="C33" s="128">
        <v>1</v>
      </c>
    </row>
    <row r="34" spans="1:4" x14ac:dyDescent="0.25">
      <c r="A34" s="134" t="s">
        <v>69</v>
      </c>
      <c r="B34" s="128">
        <v>2</v>
      </c>
      <c r="C34" s="128">
        <v>0</v>
      </c>
    </row>
    <row r="35" spans="1:4" x14ac:dyDescent="0.25">
      <c r="A35" s="134" t="s">
        <v>24</v>
      </c>
      <c r="B35" s="128">
        <v>4</v>
      </c>
      <c r="C35" s="128">
        <v>0</v>
      </c>
    </row>
    <row r="36" spans="1:4" x14ac:dyDescent="0.25">
      <c r="A36" s="134"/>
      <c r="B36" s="128"/>
      <c r="C36" s="128"/>
    </row>
    <row r="37" spans="1:4" x14ac:dyDescent="0.25">
      <c r="A37" s="135" t="s">
        <v>641</v>
      </c>
      <c r="B37" s="128">
        <f>SUM(B19:B35)</f>
        <v>154</v>
      </c>
      <c r="C37" s="128">
        <f>SUM(C19:C36)</f>
        <v>42</v>
      </c>
    </row>
    <row r="38" spans="1:4" x14ac:dyDescent="0.25">
      <c r="A38" s="134"/>
      <c r="B38" s="128"/>
      <c r="C38" s="128"/>
    </row>
    <row r="39" spans="1:4" x14ac:dyDescent="0.25">
      <c r="A39" s="136" t="s">
        <v>642</v>
      </c>
      <c r="B39" s="137"/>
      <c r="C39" s="137"/>
    </row>
    <row r="40" spans="1:4" x14ac:dyDescent="0.25">
      <c r="A40" s="134"/>
      <c r="B40" s="128"/>
      <c r="C40" s="128"/>
    </row>
    <row r="41" spans="1:4" x14ac:dyDescent="0.25">
      <c r="A41" s="134" t="s">
        <v>80</v>
      </c>
      <c r="B41" s="128">
        <v>11</v>
      </c>
      <c r="C41" s="128">
        <v>2</v>
      </c>
    </row>
    <row r="42" spans="1:4" x14ac:dyDescent="0.25">
      <c r="A42" s="134" t="s">
        <v>134</v>
      </c>
      <c r="B42" s="128">
        <v>7</v>
      </c>
      <c r="C42" s="128">
        <v>1</v>
      </c>
      <c r="D42" t="s">
        <v>86</v>
      </c>
    </row>
    <row r="43" spans="1:4" x14ac:dyDescent="0.25">
      <c r="A43" s="134" t="s">
        <v>167</v>
      </c>
      <c r="B43" s="128">
        <v>14</v>
      </c>
      <c r="C43" s="128">
        <v>8</v>
      </c>
    </row>
    <row r="44" spans="1:4" x14ac:dyDescent="0.25">
      <c r="A44" s="134" t="s">
        <v>90</v>
      </c>
      <c r="B44" s="128">
        <v>3</v>
      </c>
      <c r="C44" s="128">
        <v>3</v>
      </c>
    </row>
    <row r="45" spans="1:4" x14ac:dyDescent="0.25">
      <c r="A45" s="134"/>
      <c r="B45" s="128"/>
      <c r="C45" s="128"/>
    </row>
    <row r="46" spans="1:4" x14ac:dyDescent="0.25">
      <c r="A46" s="135" t="s">
        <v>641</v>
      </c>
      <c r="B46" s="128">
        <f>SUM(B41:B45)</f>
        <v>35</v>
      </c>
      <c r="C46" s="128">
        <f>SUM(C41:C45)</f>
        <v>14</v>
      </c>
    </row>
    <row r="47" spans="1:4" x14ac:dyDescent="0.25">
      <c r="A47" s="135"/>
      <c r="B47" s="128"/>
      <c r="C47" s="128"/>
    </row>
    <row r="48" spans="1:4" x14ac:dyDescent="0.25">
      <c r="A48" s="134" t="s">
        <v>11</v>
      </c>
      <c r="B48" s="130">
        <f xml:space="preserve"> B37+B46</f>
        <v>189</v>
      </c>
      <c r="C48" s="130">
        <f xml:space="preserve"> C37+C46</f>
        <v>56</v>
      </c>
    </row>
    <row r="49" spans="1:6" x14ac:dyDescent="0.25">
      <c r="B49" s="138"/>
      <c r="C49" s="138"/>
      <c r="D49" t="s">
        <v>86</v>
      </c>
      <c r="E49" s="139" t="s">
        <v>643</v>
      </c>
      <c r="F49" s="139"/>
    </row>
    <row r="50" spans="1:6" x14ac:dyDescent="0.25">
      <c r="A50" s="140"/>
      <c r="B50" s="141"/>
      <c r="C50" s="141"/>
      <c r="D50" t="s">
        <v>86</v>
      </c>
      <c r="E50" s="139" t="s">
        <v>644</v>
      </c>
      <c r="F50" s="139"/>
    </row>
  </sheetData>
  <mergeCells count="3">
    <mergeCell ref="A15:B15"/>
    <mergeCell ref="E49:F49"/>
    <mergeCell ref="E50:F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Classic Accuracy</vt:lpstr>
      <vt:lpstr>Sport Accuracy</vt:lpstr>
      <vt:lpstr>4 Way Scrambles</vt:lpstr>
      <vt:lpstr>7 Way Speedstar</vt:lpstr>
      <vt:lpstr>4 Way Nationals</vt:lpstr>
      <vt:lpstr>Hit'n'Rock</vt:lpstr>
      <vt:lpstr>Forside</vt:lpstr>
    </vt:vector>
  </TitlesOfParts>
  <Company>SKOV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Jensen Skov</dc:creator>
  <cp:lastModifiedBy>Jørgen Jensen Skov</cp:lastModifiedBy>
  <cp:lastPrinted>2012-08-23T19:33:25Z</cp:lastPrinted>
  <dcterms:created xsi:type="dcterms:W3CDTF">2012-08-23T19:15:03Z</dcterms:created>
  <dcterms:modified xsi:type="dcterms:W3CDTF">2012-08-23T19:49:49Z</dcterms:modified>
</cp:coreProperties>
</file>